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y\Desktop\TESI MAGISTRALE\Thomas Gazzera\"/>
    </mc:Choice>
  </mc:AlternateContent>
  <xr:revisionPtr revIDLastSave="0" documentId="13_ncr:1_{8C822B15-3BB7-4FBF-B122-E307FD0491F8}" xr6:coauthVersionLast="47" xr6:coauthVersionMax="47" xr10:uidLastSave="{00000000-0000-0000-0000-000000000000}"/>
  <bookViews>
    <workbookView xWindow="-108" yWindow="-108" windowWidth="23256" windowHeight="12576" xr2:uid="{B6BC8D6E-A7C2-49AA-B113-4695CC551668}"/>
  </bookViews>
  <sheets>
    <sheet name="Foglio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6" i="1" l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P25" i="1"/>
  <c r="P24" i="1"/>
  <c r="P23" i="1"/>
  <c r="P22" i="1"/>
  <c r="P21" i="1"/>
  <c r="O25" i="1"/>
  <c r="O24" i="1"/>
  <c r="O23" i="1"/>
  <c r="O22" i="1"/>
  <c r="O21" i="1"/>
  <c r="N25" i="1"/>
  <c r="N24" i="1"/>
  <c r="N23" i="1"/>
  <c r="N22" i="1"/>
  <c r="N21" i="1"/>
  <c r="M25" i="1"/>
  <c r="M24" i="1"/>
  <c r="M23" i="1"/>
  <c r="M22" i="1"/>
  <c r="M21" i="1"/>
  <c r="L25" i="1"/>
  <c r="L24" i="1"/>
  <c r="L23" i="1"/>
  <c r="L22" i="1"/>
  <c r="L21" i="1"/>
  <c r="K25" i="1"/>
  <c r="K24" i="1"/>
  <c r="K23" i="1"/>
  <c r="K22" i="1"/>
  <c r="K21" i="1"/>
  <c r="R21" i="1"/>
  <c r="S21" i="1"/>
  <c r="R22" i="1"/>
  <c r="S22" i="1"/>
  <c r="R23" i="1"/>
  <c r="S23" i="1"/>
  <c r="R24" i="1"/>
  <c r="S24" i="1"/>
  <c r="R25" i="1"/>
  <c r="S25" i="1"/>
  <c r="Q25" i="1"/>
  <c r="Q24" i="1"/>
  <c r="Q23" i="1"/>
  <c r="Q22" i="1"/>
  <c r="Q21" i="1"/>
  <c r="C22" i="1"/>
  <c r="D22" i="1"/>
  <c r="E22" i="1"/>
  <c r="F22" i="1"/>
  <c r="G22" i="1"/>
  <c r="H22" i="1"/>
  <c r="I22" i="1"/>
  <c r="J22" i="1"/>
  <c r="C23" i="1"/>
  <c r="D23" i="1"/>
  <c r="E23" i="1"/>
  <c r="F23" i="1"/>
  <c r="G23" i="1"/>
  <c r="H23" i="1"/>
  <c r="I23" i="1"/>
  <c r="J23" i="1"/>
  <c r="C24" i="1"/>
  <c r="D24" i="1"/>
  <c r="E24" i="1"/>
  <c r="F24" i="1"/>
  <c r="G24" i="1"/>
  <c r="H24" i="1"/>
  <c r="I24" i="1"/>
  <c r="J24" i="1"/>
  <c r="C25" i="1"/>
  <c r="D25" i="1"/>
  <c r="E25" i="1"/>
  <c r="F25" i="1"/>
  <c r="G25" i="1"/>
  <c r="H25" i="1"/>
  <c r="I25" i="1"/>
  <c r="J25" i="1"/>
  <c r="B25" i="1"/>
  <c r="B24" i="1"/>
  <c r="B23" i="1"/>
  <c r="B22" i="1"/>
  <c r="C21" i="1"/>
  <c r="D21" i="1"/>
  <c r="E21" i="1"/>
  <c r="F21" i="1"/>
  <c r="G21" i="1"/>
  <c r="H21" i="1"/>
  <c r="I21" i="1"/>
  <c r="J21" i="1"/>
  <c r="B21" i="1"/>
  <c r="S9" i="1" l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P4" i="1" l="1"/>
  <c r="P5" i="1"/>
  <c r="P6" i="1"/>
  <c r="P7" i="1"/>
  <c r="P8" i="1"/>
  <c r="O4" i="1"/>
  <c r="O5" i="1"/>
  <c r="O6" i="1"/>
  <c r="O7" i="1"/>
  <c r="O8" i="1"/>
  <c r="N4" i="1"/>
  <c r="N5" i="1"/>
  <c r="N6" i="1"/>
  <c r="N7" i="1"/>
  <c r="N8" i="1"/>
  <c r="M4" i="1"/>
  <c r="M5" i="1"/>
  <c r="M6" i="1"/>
  <c r="M7" i="1"/>
  <c r="M8" i="1"/>
  <c r="L4" i="1"/>
  <c r="L5" i="1"/>
  <c r="L6" i="1"/>
  <c r="L7" i="1"/>
  <c r="L8" i="1"/>
  <c r="K6" i="1"/>
  <c r="K5" i="1"/>
  <c r="K4" i="1"/>
  <c r="K7" i="1"/>
  <c r="K8" i="1"/>
  <c r="S4" i="1" l="1"/>
  <c r="F4" i="1"/>
  <c r="Q4" i="1"/>
  <c r="G4" i="1"/>
  <c r="H4" i="1"/>
  <c r="B4" i="1"/>
  <c r="E4" i="1"/>
  <c r="I4" i="1"/>
  <c r="C4" i="1"/>
  <c r="D4" i="1"/>
  <c r="R4" i="1"/>
  <c r="J4" i="1"/>
  <c r="F5" i="1" l="1"/>
  <c r="E5" i="1"/>
  <c r="G5" i="1"/>
  <c r="Q5" i="1"/>
  <c r="H5" i="1"/>
  <c r="B5" i="1"/>
  <c r="I5" i="1"/>
  <c r="S5" i="1"/>
  <c r="J5" i="1"/>
  <c r="C5" i="1"/>
  <c r="R5" i="1"/>
  <c r="D5" i="1"/>
  <c r="F6" i="1"/>
  <c r="G6" i="1"/>
  <c r="H6" i="1"/>
  <c r="R6" i="1"/>
  <c r="Q6" i="1"/>
  <c r="I6" i="1"/>
  <c r="C6" i="1"/>
  <c r="S6" i="1"/>
  <c r="J6" i="1"/>
  <c r="D6" i="1"/>
  <c r="E6" i="1"/>
  <c r="B6" i="1"/>
  <c r="F7" i="1" l="1"/>
  <c r="B7" i="1"/>
  <c r="R7" i="1"/>
  <c r="G7" i="1"/>
  <c r="E7" i="1"/>
  <c r="S7" i="1"/>
  <c r="H7" i="1"/>
  <c r="C7" i="1"/>
  <c r="D7" i="1"/>
  <c r="I7" i="1"/>
  <c r="Q7" i="1"/>
  <c r="J7" i="1"/>
  <c r="H8" i="1" l="1"/>
  <c r="R8" i="1"/>
  <c r="I8" i="1"/>
  <c r="S8" i="1"/>
  <c r="J8" i="1"/>
  <c r="Q8" i="1"/>
  <c r="C8" i="1"/>
  <c r="F8" i="1"/>
  <c r="G8" i="1"/>
  <c r="D8" i="1"/>
  <c r="B8" i="1"/>
  <c r="E8" i="1"/>
</calcChain>
</file>

<file path=xl/sharedStrings.xml><?xml version="1.0" encoding="utf-8"?>
<sst xmlns="http://schemas.openxmlformats.org/spreadsheetml/2006/main" count="16" uniqueCount="9">
  <si>
    <t>High Red</t>
  </si>
  <si>
    <t>High Yellow</t>
  </si>
  <si>
    <t>Optimal Zone</t>
  </si>
  <si>
    <t xml:space="preserve">Low Yellow </t>
  </si>
  <si>
    <t>Low Red</t>
  </si>
  <si>
    <t>ON-HAND</t>
  </si>
  <si>
    <t>WEEK</t>
  </si>
  <si>
    <t>KITAK</t>
  </si>
  <si>
    <t>KITAAF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</si>
</sst>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/>
    <xf numFmtId="0" fontId="2" fillId="5" borderId="1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2" fontId="0" fillId="0" borderId="0" xfId="0" applyNumberFormat="1"/>
    <xf numFmtId="0" fontId="3" fillId="6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FF0000"/>
                </a:solidFill>
              </a:rPr>
              <a:t>KITAK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Foglio1!$A$4</c:f>
              <c:strCache>
                <c:ptCount val="1"/>
                <c:pt idx="0">
                  <c:v>Low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Foglio1!$B$4:$S$4</c:f>
              <c:numCache>
                <c:formatCode>0,00</c:formatCode>
                <c:ptCount val="18"/>
                <c:pt idx="0">
                  <c:v>48.340384615384608</c:v>
                </c:pt>
                <c:pt idx="1">
                  <c:v>48.340384615384608</c:v>
                </c:pt>
                <c:pt idx="2">
                  <c:v>48.340384615384608</c:v>
                </c:pt>
                <c:pt idx="3">
                  <c:v>48.340384615384608</c:v>
                </c:pt>
                <c:pt idx="4">
                  <c:v>48.340384615384608</c:v>
                </c:pt>
                <c:pt idx="5">
                  <c:v>48.340384615384608</c:v>
                </c:pt>
                <c:pt idx="6">
                  <c:v>48.340384615384608</c:v>
                </c:pt>
                <c:pt idx="7">
                  <c:v>48.340384615384608</c:v>
                </c:pt>
                <c:pt idx="8">
                  <c:v>48.340384615384608</c:v>
                </c:pt>
                <c:pt idx="9">
                  <c:v>50.157692307692308</c:v>
                </c:pt>
                <c:pt idx="10">
                  <c:v>45.069230769230771</c:v>
                </c:pt>
                <c:pt idx="11">
                  <c:v>47.25</c:v>
                </c:pt>
                <c:pt idx="12">
                  <c:v>48.703846153846158</c:v>
                </c:pt>
                <c:pt idx="13">
                  <c:v>50.88461538461538</c:v>
                </c:pt>
                <c:pt idx="14">
                  <c:v>47.976923076923072</c:v>
                </c:pt>
                <c:pt idx="15">
                  <c:v>48.340384615384608</c:v>
                </c:pt>
                <c:pt idx="16">
                  <c:v>48.340384615384608</c:v>
                </c:pt>
                <c:pt idx="17">
                  <c:v>48.340384615384608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75-4984-B0F2-B619D866208F}"/>
            </c:ext>
          </c:extLst>
        </c:ser>
        <c:ser>
          <c:idx val="2"/>
          <c:order val="1"/>
          <c:tx>
            <c:strRef>
              <c:f>Foglio1!$A$5</c:f>
              <c:strCache>
                <c:ptCount val="1"/>
                <c:pt idx="0">
                  <c:v>Low Yellow 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Foglio1!$B$5:$S$5</c:f>
              <c:numCache>
                <c:formatCode>0,00</c:formatCode>
                <c:ptCount val="18"/>
                <c:pt idx="0">
                  <c:v>96.680769230769215</c:v>
                </c:pt>
                <c:pt idx="1">
                  <c:v>96.680769230769215</c:v>
                </c:pt>
                <c:pt idx="2">
                  <c:v>96.680769230769215</c:v>
                </c:pt>
                <c:pt idx="3">
                  <c:v>96.680769230769215</c:v>
                </c:pt>
                <c:pt idx="4">
                  <c:v>96.680769230769215</c:v>
                </c:pt>
                <c:pt idx="5">
                  <c:v>96.680769230769215</c:v>
                </c:pt>
                <c:pt idx="6">
                  <c:v>96.680769230769215</c:v>
                </c:pt>
                <c:pt idx="7">
                  <c:v>96.680769230769215</c:v>
                </c:pt>
                <c:pt idx="8">
                  <c:v>96.680769230769215</c:v>
                </c:pt>
                <c:pt idx="9">
                  <c:v>100.31538461538462</c:v>
                </c:pt>
                <c:pt idx="10">
                  <c:v>90.138461538461542</c:v>
                </c:pt>
                <c:pt idx="11">
                  <c:v>94.5</c:v>
                </c:pt>
                <c:pt idx="12">
                  <c:v>97.407692307692315</c:v>
                </c:pt>
                <c:pt idx="13">
                  <c:v>101.76923076923076</c:v>
                </c:pt>
                <c:pt idx="14">
                  <c:v>95.953846153846143</c:v>
                </c:pt>
                <c:pt idx="15">
                  <c:v>96.680769230769215</c:v>
                </c:pt>
                <c:pt idx="16">
                  <c:v>96.680769230769215</c:v>
                </c:pt>
                <c:pt idx="17">
                  <c:v>96.680769230769215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75-4984-B0F2-B619D866208F}"/>
            </c:ext>
          </c:extLst>
        </c:ser>
        <c:ser>
          <c:idx val="3"/>
          <c:order val="2"/>
          <c:tx>
            <c:strRef>
              <c:f>Foglio1!$A$6</c:f>
              <c:strCache>
                <c:ptCount val="1"/>
                <c:pt idx="0">
                  <c:v>Optimal Zone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val>
            <c:numRef>
              <c:f>Foglio1!$B$6:$S$6</c:f>
              <c:numCache>
                <c:formatCode>0,00</c:formatCode>
                <c:ptCount val="18"/>
                <c:pt idx="0">
                  <c:v>151.92692307692306</c:v>
                </c:pt>
                <c:pt idx="1">
                  <c:v>151.92692307692306</c:v>
                </c:pt>
                <c:pt idx="2">
                  <c:v>151.92692307692306</c:v>
                </c:pt>
                <c:pt idx="3">
                  <c:v>151.92692307692306</c:v>
                </c:pt>
                <c:pt idx="4">
                  <c:v>151.92692307692306</c:v>
                </c:pt>
                <c:pt idx="5">
                  <c:v>151.92692307692306</c:v>
                </c:pt>
                <c:pt idx="6">
                  <c:v>151.92692307692306</c:v>
                </c:pt>
                <c:pt idx="7">
                  <c:v>151.92692307692306</c:v>
                </c:pt>
                <c:pt idx="8">
                  <c:v>151.92692307692306</c:v>
                </c:pt>
                <c:pt idx="9">
                  <c:v>157.63846153846154</c:v>
                </c:pt>
                <c:pt idx="10">
                  <c:v>141.64615384615385</c:v>
                </c:pt>
                <c:pt idx="11">
                  <c:v>148.5</c:v>
                </c:pt>
                <c:pt idx="12">
                  <c:v>153.06923076923078</c:v>
                </c:pt>
                <c:pt idx="13">
                  <c:v>159.92307692307691</c:v>
                </c:pt>
                <c:pt idx="14">
                  <c:v>150.78461538461536</c:v>
                </c:pt>
                <c:pt idx="15">
                  <c:v>151.92692307692306</c:v>
                </c:pt>
                <c:pt idx="16">
                  <c:v>151.92692307692306</c:v>
                </c:pt>
                <c:pt idx="17">
                  <c:v>151.92692307692306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75-4984-B0F2-B619D866208F}"/>
            </c:ext>
          </c:extLst>
        </c:ser>
        <c:ser>
          <c:idx val="4"/>
          <c:order val="3"/>
          <c:tx>
            <c:strRef>
              <c:f>Foglio1!$A$7</c:f>
              <c:strCache>
                <c:ptCount val="1"/>
                <c:pt idx="0">
                  <c:v>High Yellow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Foglio1!$B$7:$S$7</c:f>
              <c:numCache>
                <c:formatCode>0,00</c:formatCode>
                <c:ptCount val="18"/>
                <c:pt idx="0">
                  <c:v>432.76153846153846</c:v>
                </c:pt>
                <c:pt idx="1">
                  <c:v>432.76153846153846</c:v>
                </c:pt>
                <c:pt idx="2">
                  <c:v>432.76153846153846</c:v>
                </c:pt>
                <c:pt idx="3">
                  <c:v>432.76153846153846</c:v>
                </c:pt>
                <c:pt idx="4">
                  <c:v>432.76153846153846</c:v>
                </c:pt>
                <c:pt idx="5">
                  <c:v>432.76153846153846</c:v>
                </c:pt>
                <c:pt idx="6">
                  <c:v>432.76153846153846</c:v>
                </c:pt>
                <c:pt idx="7">
                  <c:v>432.76153846153846</c:v>
                </c:pt>
                <c:pt idx="8">
                  <c:v>432.76153846153846</c:v>
                </c:pt>
                <c:pt idx="9">
                  <c:v>449.03076923076924</c:v>
                </c:pt>
                <c:pt idx="10">
                  <c:v>403.47692307692307</c:v>
                </c:pt>
                <c:pt idx="11">
                  <c:v>423</c:v>
                </c:pt>
                <c:pt idx="12">
                  <c:v>436.01538461538462</c:v>
                </c:pt>
                <c:pt idx="13">
                  <c:v>455.53846153846149</c:v>
                </c:pt>
                <c:pt idx="14">
                  <c:v>429.50769230769231</c:v>
                </c:pt>
                <c:pt idx="15">
                  <c:v>432.76153846153846</c:v>
                </c:pt>
                <c:pt idx="16">
                  <c:v>432.76153846153846</c:v>
                </c:pt>
                <c:pt idx="17">
                  <c:v>432.76153846153846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75-4984-B0F2-B619D866208F}"/>
            </c:ext>
          </c:extLst>
        </c:ser>
        <c:ser>
          <c:idx val="5"/>
          <c:order val="4"/>
          <c:tx>
            <c:strRef>
              <c:f>Foglio1!$A$8</c:f>
              <c:strCache>
                <c:ptCount val="1"/>
                <c:pt idx="0">
                  <c:v>High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Foglio1!$B$8:$S$8</c:f>
              <c:numCache>
                <c:formatCode>0,00</c:formatCode>
                <c:ptCount val="18"/>
                <c:pt idx="0">
                  <c:v>488.00769230769231</c:v>
                </c:pt>
                <c:pt idx="1">
                  <c:v>488.00769230769231</c:v>
                </c:pt>
                <c:pt idx="2">
                  <c:v>488.00769230769231</c:v>
                </c:pt>
                <c:pt idx="3">
                  <c:v>488.00769230769231</c:v>
                </c:pt>
                <c:pt idx="4">
                  <c:v>488.00769230769231</c:v>
                </c:pt>
                <c:pt idx="5">
                  <c:v>488.00769230769231</c:v>
                </c:pt>
                <c:pt idx="6">
                  <c:v>488.00769230769231</c:v>
                </c:pt>
                <c:pt idx="7">
                  <c:v>488.00769230769231</c:v>
                </c:pt>
                <c:pt idx="8">
                  <c:v>488.00769230769231</c:v>
                </c:pt>
                <c:pt idx="9">
                  <c:v>506.35384615384618</c:v>
                </c:pt>
                <c:pt idx="10">
                  <c:v>454.98461538461538</c:v>
                </c:pt>
                <c:pt idx="11">
                  <c:v>477</c:v>
                </c:pt>
                <c:pt idx="12">
                  <c:v>491.67692307692306</c:v>
                </c:pt>
                <c:pt idx="13">
                  <c:v>513.69230769230762</c:v>
                </c:pt>
                <c:pt idx="14">
                  <c:v>484.33846153846156</c:v>
                </c:pt>
                <c:pt idx="15">
                  <c:v>488.00769230769231</c:v>
                </c:pt>
                <c:pt idx="16">
                  <c:v>488.00769230769231</c:v>
                </c:pt>
                <c:pt idx="17">
                  <c:v>488.00769230769231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75-4984-B0F2-B619D8662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0124240"/>
        <c:axId val="1900121744"/>
      </c:areaChart>
      <c:lineChart>
        <c:grouping val="stacked"/>
        <c:varyColors val="0"/>
        <c:ser>
          <c:idx val="6"/>
          <c:order val="5"/>
          <c:tx>
            <c:strRef>
              <c:f>Foglio1!$A$9</c:f>
              <c:strCache>
                <c:ptCount val="1"/>
                <c:pt idx="0">
                  <c:v>ON-HAND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Foglio1!$B$9:$S$9</c:f>
              <c:numCache>
                <c:formatCode>Standard</c:formatCode>
                <c:ptCount val="18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68</c:v>
                </c:pt>
                <c:pt idx="4">
                  <c:v>76</c:v>
                </c:pt>
                <c:pt idx="5">
                  <c:v>102</c:v>
                </c:pt>
                <c:pt idx="6">
                  <c:v>217</c:v>
                </c:pt>
                <c:pt idx="7">
                  <c:v>181</c:v>
                </c:pt>
                <c:pt idx="8">
                  <c:v>139</c:v>
                </c:pt>
                <c:pt idx="9">
                  <c:v>169</c:v>
                </c:pt>
                <c:pt idx="10">
                  <c:v>133</c:v>
                </c:pt>
                <c:pt idx="11">
                  <c:v>79</c:v>
                </c:pt>
                <c:pt idx="12">
                  <c:v>103</c:v>
                </c:pt>
                <c:pt idx="13">
                  <c:v>97</c:v>
                </c:pt>
                <c:pt idx="14">
                  <c:v>169</c:v>
                </c:pt>
                <c:pt idx="15">
                  <c:v>165</c:v>
                </c:pt>
                <c:pt idx="16">
                  <c:v>214</c:v>
                </c:pt>
                <c:pt idx="17">
                  <c:v>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75-4984-B0F2-B619D8662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124240"/>
        <c:axId val="1900121744"/>
      </c:lineChart>
      <c:catAx>
        <c:axId val="1900124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00121744"/>
        <c:crosses val="autoZero"/>
        <c:auto val="1"/>
        <c:lblAlgn val="ctr"/>
        <c:lblOffset val="100"/>
        <c:noMultiLvlLbl val="0"/>
      </c:catAx>
      <c:valAx>
        <c:axId val="190012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,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0012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rgbClr val="FF0000"/>
                </a:solidFill>
              </a:rPr>
              <a:t>KITAAF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Foglio1!$A$21</c:f>
              <c:strCache>
                <c:ptCount val="1"/>
                <c:pt idx="0">
                  <c:v>Low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Foglio1!$B$21:$S$21</c:f>
              <c:numCache>
                <c:formatCode>0,00</c:formatCode>
                <c:ptCount val="18"/>
                <c:pt idx="0">
                  <c:v>26182.765612499996</c:v>
                </c:pt>
                <c:pt idx="1">
                  <c:v>26182.765612499996</c:v>
                </c:pt>
                <c:pt idx="2">
                  <c:v>26182.765612499996</c:v>
                </c:pt>
                <c:pt idx="3">
                  <c:v>26182.765612499996</c:v>
                </c:pt>
                <c:pt idx="4">
                  <c:v>26182.765612499996</c:v>
                </c:pt>
                <c:pt idx="5">
                  <c:v>26182.765612499996</c:v>
                </c:pt>
                <c:pt idx="6">
                  <c:v>26182.765612499996</c:v>
                </c:pt>
                <c:pt idx="7">
                  <c:v>26182.765612499996</c:v>
                </c:pt>
                <c:pt idx="8">
                  <c:v>26182.765612499996</c:v>
                </c:pt>
                <c:pt idx="9">
                  <c:v>22960.078373076922</c:v>
                </c:pt>
                <c:pt idx="10">
                  <c:v>22519.665726923071</c:v>
                </c:pt>
                <c:pt idx="11">
                  <c:v>24501.22035576923</c:v>
                </c:pt>
                <c:pt idx="12">
                  <c:v>25379.384746153846</c:v>
                </c:pt>
                <c:pt idx="13">
                  <c:v>29932.732644230771</c:v>
                </c:pt>
                <c:pt idx="14">
                  <c:v>31803.511828846156</c:v>
                </c:pt>
                <c:pt idx="15">
                  <c:v>26182.765612499996</c:v>
                </c:pt>
                <c:pt idx="16">
                  <c:v>26182.765612499996</c:v>
                </c:pt>
                <c:pt idx="17">
                  <c:v>26182.765612499996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5F-4716-BF95-A6A0869852F3}"/>
            </c:ext>
          </c:extLst>
        </c:ser>
        <c:ser>
          <c:idx val="2"/>
          <c:order val="1"/>
          <c:tx>
            <c:strRef>
              <c:f>Foglio1!$A$22</c:f>
              <c:strCache>
                <c:ptCount val="1"/>
                <c:pt idx="0">
                  <c:v>Low Yellow 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Foglio1!$B$22:$S$22</c:f>
              <c:numCache>
                <c:formatCode>0,00</c:formatCode>
                <c:ptCount val="18"/>
                <c:pt idx="0">
                  <c:v>52365.531224999992</c:v>
                </c:pt>
                <c:pt idx="1">
                  <c:v>52365.531224999992</c:v>
                </c:pt>
                <c:pt idx="2">
                  <c:v>52365.531224999992</c:v>
                </c:pt>
                <c:pt idx="3">
                  <c:v>52365.531224999992</c:v>
                </c:pt>
                <c:pt idx="4">
                  <c:v>52365.531224999992</c:v>
                </c:pt>
                <c:pt idx="5">
                  <c:v>52365.531224999992</c:v>
                </c:pt>
                <c:pt idx="6">
                  <c:v>52365.531224999992</c:v>
                </c:pt>
                <c:pt idx="7">
                  <c:v>52365.531224999992</c:v>
                </c:pt>
                <c:pt idx="8">
                  <c:v>52365.531224999992</c:v>
                </c:pt>
                <c:pt idx="9">
                  <c:v>45920.156746153843</c:v>
                </c:pt>
                <c:pt idx="10">
                  <c:v>45039.331453846142</c:v>
                </c:pt>
                <c:pt idx="11">
                  <c:v>49002.44071153846</c:v>
                </c:pt>
                <c:pt idx="12">
                  <c:v>50758.769492307692</c:v>
                </c:pt>
                <c:pt idx="13">
                  <c:v>59865.465288461543</c:v>
                </c:pt>
                <c:pt idx="14">
                  <c:v>63607.023657692313</c:v>
                </c:pt>
                <c:pt idx="15">
                  <c:v>52365.531224999992</c:v>
                </c:pt>
                <c:pt idx="16">
                  <c:v>52365.531224999992</c:v>
                </c:pt>
                <c:pt idx="17">
                  <c:v>52365.531224999992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5F-4716-BF95-A6A0869852F3}"/>
            </c:ext>
          </c:extLst>
        </c:ser>
        <c:ser>
          <c:idx val="3"/>
          <c:order val="2"/>
          <c:tx>
            <c:strRef>
              <c:f>Foglio1!$A$23</c:f>
              <c:strCache>
                <c:ptCount val="1"/>
                <c:pt idx="0">
                  <c:v>Optimal Zone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val>
            <c:numRef>
              <c:f>Foglio1!$B$23:$S$23</c:f>
              <c:numCache>
                <c:formatCode>0,00</c:formatCode>
                <c:ptCount val="18"/>
                <c:pt idx="0">
                  <c:v>82288.691924999992</c:v>
                </c:pt>
                <c:pt idx="1">
                  <c:v>82288.691924999992</c:v>
                </c:pt>
                <c:pt idx="2">
                  <c:v>82288.691924999992</c:v>
                </c:pt>
                <c:pt idx="3">
                  <c:v>82288.691924999992</c:v>
                </c:pt>
                <c:pt idx="4">
                  <c:v>82288.691924999992</c:v>
                </c:pt>
                <c:pt idx="5">
                  <c:v>82288.691924999992</c:v>
                </c:pt>
                <c:pt idx="6">
                  <c:v>82288.691924999992</c:v>
                </c:pt>
                <c:pt idx="7">
                  <c:v>82288.691924999992</c:v>
                </c:pt>
                <c:pt idx="8">
                  <c:v>82288.691924999992</c:v>
                </c:pt>
                <c:pt idx="9">
                  <c:v>72160.246315384604</c:v>
                </c:pt>
                <c:pt idx="10">
                  <c:v>70776.09228461537</c:v>
                </c:pt>
                <c:pt idx="11">
                  <c:v>77003.835403846155</c:v>
                </c:pt>
                <c:pt idx="12">
                  <c:v>79763.780630769237</c:v>
                </c:pt>
                <c:pt idx="13">
                  <c:v>94074.302596153851</c:v>
                </c:pt>
                <c:pt idx="14">
                  <c:v>99953.894319230778</c:v>
                </c:pt>
                <c:pt idx="15">
                  <c:v>82288.691924999992</c:v>
                </c:pt>
                <c:pt idx="16">
                  <c:v>82288.691924999992</c:v>
                </c:pt>
                <c:pt idx="17">
                  <c:v>82288.691924999992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5F-4716-BF95-A6A0869852F3}"/>
            </c:ext>
          </c:extLst>
        </c:ser>
        <c:ser>
          <c:idx val="4"/>
          <c:order val="3"/>
          <c:tx>
            <c:strRef>
              <c:f>Foglio1!$A$24</c:f>
              <c:strCache>
                <c:ptCount val="1"/>
                <c:pt idx="0">
                  <c:v>High Yellow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val>
            <c:numRef>
              <c:f>Foglio1!$B$24:$S$24</c:f>
              <c:numCache>
                <c:formatCode>0,00</c:formatCode>
                <c:ptCount val="18"/>
                <c:pt idx="0">
                  <c:v>234398.09214999998</c:v>
                </c:pt>
                <c:pt idx="1">
                  <c:v>234398.09214999998</c:v>
                </c:pt>
                <c:pt idx="2">
                  <c:v>234398.09214999998</c:v>
                </c:pt>
                <c:pt idx="3">
                  <c:v>234398.09214999998</c:v>
                </c:pt>
                <c:pt idx="4">
                  <c:v>234398.09214999998</c:v>
                </c:pt>
                <c:pt idx="5">
                  <c:v>234398.09214999998</c:v>
                </c:pt>
                <c:pt idx="6">
                  <c:v>234398.09214999998</c:v>
                </c:pt>
                <c:pt idx="7">
                  <c:v>234398.09214999998</c:v>
                </c:pt>
                <c:pt idx="8">
                  <c:v>234398.09214999998</c:v>
                </c:pt>
                <c:pt idx="9">
                  <c:v>205547.36829230768</c:v>
                </c:pt>
                <c:pt idx="10">
                  <c:v>201604.62650769227</c:v>
                </c:pt>
                <c:pt idx="11">
                  <c:v>219344.25842307694</c:v>
                </c:pt>
                <c:pt idx="12">
                  <c:v>227205.92058461541</c:v>
                </c:pt>
                <c:pt idx="13">
                  <c:v>267969.22557692311</c:v>
                </c:pt>
                <c:pt idx="14">
                  <c:v>284717.15351538465</c:v>
                </c:pt>
                <c:pt idx="15">
                  <c:v>234398.09214999998</c:v>
                </c:pt>
                <c:pt idx="16">
                  <c:v>234398.09214999998</c:v>
                </c:pt>
                <c:pt idx="17">
                  <c:v>234398.09214999998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5F-4716-BF95-A6A0869852F3}"/>
            </c:ext>
          </c:extLst>
        </c:ser>
        <c:ser>
          <c:idx val="5"/>
          <c:order val="4"/>
          <c:tx>
            <c:strRef>
              <c:f>Foglio1!$A$25</c:f>
              <c:strCache>
                <c:ptCount val="1"/>
                <c:pt idx="0">
                  <c:v>High Red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val>
            <c:numRef>
              <c:f>Foglio1!$B$25:$S$25</c:f>
              <c:numCache>
                <c:formatCode>0,00</c:formatCode>
                <c:ptCount val="18"/>
                <c:pt idx="0">
                  <c:v>264321.25284999999</c:v>
                </c:pt>
                <c:pt idx="1">
                  <c:v>264321.25284999999</c:v>
                </c:pt>
                <c:pt idx="2">
                  <c:v>264321.25284999999</c:v>
                </c:pt>
                <c:pt idx="3">
                  <c:v>264321.25284999999</c:v>
                </c:pt>
                <c:pt idx="4">
                  <c:v>264321.25284999999</c:v>
                </c:pt>
                <c:pt idx="5">
                  <c:v>264321.25284999999</c:v>
                </c:pt>
                <c:pt idx="6">
                  <c:v>264321.25284999999</c:v>
                </c:pt>
                <c:pt idx="7">
                  <c:v>264321.25284999999</c:v>
                </c:pt>
                <c:pt idx="8">
                  <c:v>264321.25284999999</c:v>
                </c:pt>
                <c:pt idx="9">
                  <c:v>231787.45786153845</c:v>
                </c:pt>
                <c:pt idx="10">
                  <c:v>227341.3873384615</c:v>
                </c:pt>
                <c:pt idx="11">
                  <c:v>247345.65311538463</c:v>
                </c:pt>
                <c:pt idx="12">
                  <c:v>256210.93172307694</c:v>
                </c:pt>
                <c:pt idx="13">
                  <c:v>302178.06288461544</c:v>
                </c:pt>
                <c:pt idx="14">
                  <c:v>321064.02417692309</c:v>
                </c:pt>
                <c:pt idx="15">
                  <c:v>264321.25284999999</c:v>
                </c:pt>
                <c:pt idx="16">
                  <c:v>264321.25284999999</c:v>
                </c:pt>
                <c:pt idx="17">
                  <c:v>264321.25284999999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5F-4716-BF95-A6A08698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48352"/>
        <c:axId val="109144608"/>
      </c:areaChart>
      <c:lineChart>
        <c:grouping val="stacked"/>
        <c:varyColors val="0"/>
        <c:ser>
          <c:idx val="6"/>
          <c:order val="5"/>
          <c:tx>
            <c:strRef>
              <c:f>Foglio1!$A$26</c:f>
              <c:strCache>
                <c:ptCount val="1"/>
                <c:pt idx="0">
                  <c:v>ON-HAND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Foglio1!$B$26:$S$26</c:f>
              <c:numCache>
                <c:formatCode>Standard</c:formatCode>
                <c:ptCount val="18"/>
                <c:pt idx="0">
                  <c:v>110918.5979999999</c:v>
                </c:pt>
                <c:pt idx="1">
                  <c:v>104467.5979999999</c:v>
                </c:pt>
                <c:pt idx="2">
                  <c:v>98586.597999999896</c:v>
                </c:pt>
                <c:pt idx="3">
                  <c:v>90357.597999999896</c:v>
                </c:pt>
                <c:pt idx="4">
                  <c:v>99735.597999999896</c:v>
                </c:pt>
                <c:pt idx="5">
                  <c:v>125870.59799999988</c:v>
                </c:pt>
                <c:pt idx="6">
                  <c:v>105959.59799999988</c:v>
                </c:pt>
                <c:pt idx="7">
                  <c:v>90745.597999999882</c:v>
                </c:pt>
                <c:pt idx="8">
                  <c:v>82939.597999999882</c:v>
                </c:pt>
                <c:pt idx="9">
                  <c:v>105710.59799999988</c:v>
                </c:pt>
                <c:pt idx="10">
                  <c:v>92676.597999999882</c:v>
                </c:pt>
                <c:pt idx="11">
                  <c:v>103594.59799999988</c:v>
                </c:pt>
                <c:pt idx="12">
                  <c:v>96475.597999999882</c:v>
                </c:pt>
                <c:pt idx="13">
                  <c:v>85757.597999999882</c:v>
                </c:pt>
                <c:pt idx="14">
                  <c:v>79538.597999999882</c:v>
                </c:pt>
                <c:pt idx="15">
                  <c:v>66408.597999999882</c:v>
                </c:pt>
                <c:pt idx="16">
                  <c:v>20596.597999999882</c:v>
                </c:pt>
                <c:pt idx="17">
                  <c:v>47339.597999999882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C5F-4716-BF95-A6A08698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48352"/>
        <c:axId val="109144608"/>
      </c:lineChart>
      <c:catAx>
        <c:axId val="109148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144608"/>
        <c:crosses val="autoZero"/>
        <c:auto val="1"/>
        <c:lblAlgn val="ctr"/>
        <c:lblOffset val="100"/>
        <c:noMultiLvlLbl val="0"/>
      </c:catAx>
      <c:valAx>
        <c:axId val="10914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,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14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167640</xdr:colOff>
      <xdr:row>1</xdr:row>
      <xdr:rowOff>99060</xdr:rowOff>
    </xdr:from>
    <xdr:to>
      <xdr:col>26</xdr:col>
      <xdr:colOff>472440</xdr:colOff>
      <xdr:row>16</xdr:row>
      <xdr:rowOff>83820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308D7D4-368D-45FE-9961-646DFE0D8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167640</xdr:colOff>
      <xdr:row>18</xdr:row>
      <xdr:rowOff>83820</xdr:rowOff>
    </xdr:from>
    <xdr:to>
      <xdr:col>26</xdr:col>
      <xdr:colOff>472440</xdr:colOff>
      <xdr:row>32</xdr:row>
      <xdr:rowOff>152400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A45D1CD-FFF8-40E7-9445-BBCD997644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ff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DRM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ek 40"/>
      <sheetName val="week 41"/>
      <sheetName val="week 42"/>
      <sheetName val="week 43"/>
      <sheetName val="week 44"/>
      <sheetName val="week 45"/>
      <sheetName val="Grafici"/>
      <sheetName val="Week 31 -&gt; 39 + 46 -&gt; 48"/>
    </sheetNames>
    <sheetDataSet>
      <sheetData sheetId="0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105.09230769230768</v>
          </cell>
          <cell r="Y3">
            <v>66.876923076923077</v>
          </cell>
          <cell r="Z3">
            <v>33.438461538461539</v>
          </cell>
          <cell r="AA3">
            <v>299.35384615384612</v>
          </cell>
          <cell r="AB3">
            <v>337.56923076923073</v>
          </cell>
        </row>
        <row r="4">
          <cell r="A4" t="str">
            <v>KITAB</v>
          </cell>
          <cell r="X4">
            <v>157.63846153846154</v>
          </cell>
          <cell r="Y4">
            <v>100.31538461538462</v>
          </cell>
          <cell r="Z4">
            <v>50.157692307692308</v>
          </cell>
          <cell r="AA4">
            <v>449.03076923076924</v>
          </cell>
          <cell r="AB4">
            <v>506.35384615384618</v>
          </cell>
        </row>
        <row r="5">
          <cell r="A5" t="str">
            <v>KITAC</v>
          </cell>
          <cell r="X5">
            <v>52.546153846153842</v>
          </cell>
          <cell r="Y5">
            <v>33.438461538461539</v>
          </cell>
          <cell r="Z5">
            <v>16.719230769230769</v>
          </cell>
          <cell r="AA5">
            <v>149.67692307692306</v>
          </cell>
          <cell r="AB5">
            <v>168.78461538461536</v>
          </cell>
        </row>
        <row r="6">
          <cell r="A6" t="str">
            <v>KITAD</v>
          </cell>
          <cell r="X6">
            <v>52.546153846153842</v>
          </cell>
          <cell r="Y6">
            <v>33.438461538461539</v>
          </cell>
          <cell r="Z6">
            <v>16.719230769230769</v>
          </cell>
          <cell r="AA6">
            <v>149.67692307692306</v>
          </cell>
          <cell r="AB6">
            <v>168.78461538461536</v>
          </cell>
        </row>
        <row r="7">
          <cell r="A7" t="str">
            <v>KITAE</v>
          </cell>
          <cell r="X7">
            <v>52.546153846153842</v>
          </cell>
          <cell r="Y7">
            <v>33.438461538461539</v>
          </cell>
          <cell r="Z7">
            <v>16.719230769230769</v>
          </cell>
          <cell r="AA7">
            <v>149.67692307692306</v>
          </cell>
          <cell r="AB7">
            <v>168.78461538461536</v>
          </cell>
        </row>
        <row r="8">
          <cell r="A8" t="str">
            <v>KITAF</v>
          </cell>
          <cell r="X8">
            <v>105.09230769230768</v>
          </cell>
          <cell r="Y8">
            <v>66.876923076923077</v>
          </cell>
          <cell r="Z8">
            <v>33.438461538461539</v>
          </cell>
          <cell r="AA8">
            <v>299.35384615384612</v>
          </cell>
          <cell r="AB8">
            <v>337.56923076923073</v>
          </cell>
        </row>
        <row r="9">
          <cell r="A9" t="str">
            <v>KITAG</v>
          </cell>
          <cell r="X9">
            <v>26.273076923076921</v>
          </cell>
          <cell r="Y9">
            <v>16.719230769230769</v>
          </cell>
          <cell r="Z9">
            <v>8.3596153846153847</v>
          </cell>
          <cell r="AA9">
            <v>74.83846153846153</v>
          </cell>
          <cell r="AB9">
            <v>84.392307692307682</v>
          </cell>
        </row>
        <row r="10">
          <cell r="A10" t="str">
            <v>KITAH</v>
          </cell>
          <cell r="X10">
            <v>210.18461538461537</v>
          </cell>
          <cell r="Y10">
            <v>133.75384615384615</v>
          </cell>
          <cell r="Z10">
            <v>66.876923076923077</v>
          </cell>
          <cell r="AA10">
            <v>598.70769230769224</v>
          </cell>
          <cell r="AB10">
            <v>675.13846153846146</v>
          </cell>
        </row>
        <row r="11">
          <cell r="A11" t="str">
            <v>KITAI</v>
          </cell>
          <cell r="X11">
            <v>52.546153846153842</v>
          </cell>
          <cell r="Y11">
            <v>33.438461538461539</v>
          </cell>
          <cell r="Z11">
            <v>16.719230769230769</v>
          </cell>
          <cell r="AA11">
            <v>149.67692307692306</v>
          </cell>
          <cell r="AB11">
            <v>168.78461538461536</v>
          </cell>
        </row>
        <row r="12">
          <cell r="A12" t="str">
            <v>KITAJ</v>
          </cell>
          <cell r="X12">
            <v>52.546153846153842</v>
          </cell>
          <cell r="Y12">
            <v>33.438461538461539</v>
          </cell>
          <cell r="Z12">
            <v>16.719230769230769</v>
          </cell>
          <cell r="AA12">
            <v>149.67692307692306</v>
          </cell>
          <cell r="AB12">
            <v>168.78461538461536</v>
          </cell>
        </row>
        <row r="13">
          <cell r="A13" t="str">
            <v>KITAK</v>
          </cell>
          <cell r="X13">
            <v>157.63846153846154</v>
          </cell>
          <cell r="Y13">
            <v>100.31538461538462</v>
          </cell>
          <cell r="Z13">
            <v>50.157692307692308</v>
          </cell>
          <cell r="AA13">
            <v>449.03076923076924</v>
          </cell>
          <cell r="AB13">
            <v>506.35384615384618</v>
          </cell>
        </row>
        <row r="14">
          <cell r="A14" t="str">
            <v>KITAAA</v>
          </cell>
          <cell r="X14">
            <v>33399.533076923079</v>
          </cell>
          <cell r="Y14">
            <v>18555.296153846153</v>
          </cell>
          <cell r="Z14">
            <v>9277.6480769230766</v>
          </cell>
          <cell r="AA14">
            <v>70510.125384615385</v>
          </cell>
          <cell r="AB14">
            <v>85354.36230769231</v>
          </cell>
        </row>
        <row r="15">
          <cell r="A15" t="str">
            <v>KITAAB</v>
          </cell>
          <cell r="X15">
            <v>25457.793900000008</v>
          </cell>
          <cell r="Y15">
            <v>14143.218833333338</v>
          </cell>
          <cell r="Z15">
            <v>7071.6094166666689</v>
          </cell>
          <cell r="AA15">
            <v>55764.691400000018</v>
          </cell>
          <cell r="AB15">
            <v>67079.266466666682</v>
          </cell>
        </row>
        <row r="16">
          <cell r="A16" t="str">
            <v>KITAAC</v>
          </cell>
          <cell r="X16">
            <v>231.51149999999996</v>
          </cell>
          <cell r="Y16">
            <v>147.32549999999998</v>
          </cell>
          <cell r="Z16">
            <v>73.662749999999988</v>
          </cell>
          <cell r="AA16">
            <v>659.45699999999988</v>
          </cell>
          <cell r="AB16">
            <v>743.64299999999992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36086.979272727272</v>
          </cell>
          <cell r="AB17">
            <v>43161.979272727272</v>
          </cell>
        </row>
        <row r="18">
          <cell r="A18" t="str">
            <v>KITAAE</v>
          </cell>
          <cell r="X18">
            <v>129.49200000000002</v>
          </cell>
          <cell r="Y18">
            <v>82.404000000000011</v>
          </cell>
          <cell r="Z18">
            <v>41.202000000000005</v>
          </cell>
          <cell r="AA18">
            <v>368.85600000000005</v>
          </cell>
          <cell r="AB18">
            <v>415.94400000000007</v>
          </cell>
        </row>
        <row r="19">
          <cell r="A19" t="str">
            <v>KITAAF</v>
          </cell>
          <cell r="X19">
            <v>72160.246315384604</v>
          </cell>
          <cell r="Y19">
            <v>45920.156746153843</v>
          </cell>
          <cell r="Z19">
            <v>22960.078373076922</v>
          </cell>
          <cell r="AA19">
            <v>205547.36829230768</v>
          </cell>
          <cell r="AB19">
            <v>231787.45786153845</v>
          </cell>
        </row>
      </sheetData>
      <sheetData sheetId="1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94.430769230769229</v>
          </cell>
          <cell r="Y3">
            <v>60.092307692307692</v>
          </cell>
          <cell r="Z3">
            <v>30.046153846153846</v>
          </cell>
          <cell r="AA3">
            <v>268.98461538461538</v>
          </cell>
          <cell r="AB3">
            <v>303.32307692307694</v>
          </cell>
        </row>
        <row r="4">
          <cell r="A4" t="str">
            <v>KITAB</v>
          </cell>
          <cell r="X4">
            <v>141.64615384615385</v>
          </cell>
          <cell r="Y4">
            <v>90.138461538461542</v>
          </cell>
          <cell r="Z4">
            <v>45.069230769230771</v>
          </cell>
          <cell r="AA4">
            <v>403.47692307692307</v>
          </cell>
          <cell r="AB4">
            <v>454.98461538461538</v>
          </cell>
        </row>
        <row r="5">
          <cell r="A5" t="str">
            <v>KITAC</v>
          </cell>
          <cell r="X5">
            <v>47.215384615384615</v>
          </cell>
          <cell r="Y5">
            <v>30.046153846153846</v>
          </cell>
          <cell r="Z5">
            <v>15.023076923076923</v>
          </cell>
          <cell r="AA5">
            <v>134.49230769230769</v>
          </cell>
          <cell r="AB5">
            <v>151.66153846153847</v>
          </cell>
        </row>
        <row r="6">
          <cell r="A6" t="str">
            <v>KITAD</v>
          </cell>
          <cell r="X6">
            <v>47.215384615384615</v>
          </cell>
          <cell r="Y6">
            <v>30.046153846153846</v>
          </cell>
          <cell r="Z6">
            <v>15.023076923076923</v>
          </cell>
          <cell r="AA6">
            <v>134.49230769230769</v>
          </cell>
          <cell r="AB6">
            <v>151.66153846153847</v>
          </cell>
        </row>
        <row r="7">
          <cell r="A7" t="str">
            <v>KITAE</v>
          </cell>
          <cell r="X7">
            <v>47.215384615384615</v>
          </cell>
          <cell r="Y7">
            <v>30.046153846153846</v>
          </cell>
          <cell r="Z7">
            <v>15.023076923076923</v>
          </cell>
          <cell r="AA7">
            <v>134.49230769230769</v>
          </cell>
          <cell r="AB7">
            <v>151.66153846153847</v>
          </cell>
        </row>
        <row r="8">
          <cell r="A8" t="str">
            <v>KITAF</v>
          </cell>
          <cell r="X8">
            <v>94.430769230769229</v>
          </cell>
          <cell r="Y8">
            <v>60.092307692307692</v>
          </cell>
          <cell r="Z8">
            <v>30.046153846153846</v>
          </cell>
          <cell r="AA8">
            <v>268.98461538461538</v>
          </cell>
          <cell r="AB8">
            <v>303.32307692307694</v>
          </cell>
        </row>
        <row r="9">
          <cell r="A9" t="str">
            <v>KITAG</v>
          </cell>
          <cell r="X9">
            <v>23.607692307692307</v>
          </cell>
          <cell r="Y9">
            <v>15.023076923076923</v>
          </cell>
          <cell r="Z9">
            <v>7.5115384615384615</v>
          </cell>
          <cell r="AA9">
            <v>67.246153846153845</v>
          </cell>
          <cell r="AB9">
            <v>75.830769230769235</v>
          </cell>
        </row>
        <row r="10">
          <cell r="A10" t="str">
            <v>KITAH</v>
          </cell>
          <cell r="X10">
            <v>188.86153846153846</v>
          </cell>
          <cell r="Y10">
            <v>120.18461538461538</v>
          </cell>
          <cell r="Z10">
            <v>60.092307692307692</v>
          </cell>
          <cell r="AA10">
            <v>537.96923076923076</v>
          </cell>
          <cell r="AB10">
            <v>606.64615384615388</v>
          </cell>
        </row>
        <row r="11">
          <cell r="A11" t="str">
            <v>KITAI</v>
          </cell>
          <cell r="X11">
            <v>47.215384615384615</v>
          </cell>
          <cell r="Y11">
            <v>30.046153846153846</v>
          </cell>
          <cell r="Z11">
            <v>15.023076923076923</v>
          </cell>
          <cell r="AA11">
            <v>134.49230769230769</v>
          </cell>
          <cell r="AB11">
            <v>151.66153846153847</v>
          </cell>
        </row>
        <row r="12">
          <cell r="A12" t="str">
            <v>KITAJ</v>
          </cell>
          <cell r="X12">
            <v>47.215384615384615</v>
          </cell>
          <cell r="Y12">
            <v>30.046153846153846</v>
          </cell>
          <cell r="Z12">
            <v>15.023076923076923</v>
          </cell>
          <cell r="AA12">
            <v>134.49230769230769</v>
          </cell>
          <cell r="AB12">
            <v>151.66153846153847</v>
          </cell>
        </row>
        <row r="13">
          <cell r="A13" t="str">
            <v>KITAK</v>
          </cell>
          <cell r="X13">
            <v>141.64615384615385</v>
          </cell>
          <cell r="Y13">
            <v>90.138461538461542</v>
          </cell>
          <cell r="Z13">
            <v>45.069230769230771</v>
          </cell>
          <cell r="AA13">
            <v>403.47692307692307</v>
          </cell>
          <cell r="AB13">
            <v>454.98461538461538</v>
          </cell>
        </row>
        <row r="14">
          <cell r="A14" t="str">
            <v>KITAAA</v>
          </cell>
          <cell r="X14">
            <v>32373.099415384615</v>
          </cell>
          <cell r="Y14">
            <v>17985.055230769231</v>
          </cell>
          <cell r="Z14">
            <v>8992.5276153846153</v>
          </cell>
          <cell r="AA14">
            <v>68343.20987692308</v>
          </cell>
          <cell r="AB14">
            <v>82731.254061538464</v>
          </cell>
        </row>
        <row r="15">
          <cell r="A15" t="str">
            <v>KITAAB</v>
          </cell>
          <cell r="X15">
            <v>25073.770837500011</v>
          </cell>
          <cell r="Y15">
            <v>13929.872687500007</v>
          </cell>
          <cell r="Z15">
            <v>6964.9363437500033</v>
          </cell>
          <cell r="AA15">
            <v>54923.498025000023</v>
          </cell>
          <cell r="AB15">
            <v>66067.396175000031</v>
          </cell>
        </row>
        <row r="16">
          <cell r="A16" t="str">
            <v>KITAAC</v>
          </cell>
          <cell r="X16">
            <v>231.51149999999996</v>
          </cell>
          <cell r="Y16">
            <v>147.32549999999998</v>
          </cell>
          <cell r="Z16">
            <v>73.662749999999988</v>
          </cell>
          <cell r="AA16">
            <v>659.45699999999988</v>
          </cell>
          <cell r="AB16">
            <v>743.64299999999992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36224.838000000003</v>
          </cell>
          <cell r="AB17">
            <v>43299.838000000003</v>
          </cell>
        </row>
        <row r="18">
          <cell r="A18" t="str">
            <v>KITAAE</v>
          </cell>
          <cell r="X18">
            <v>129.49200000000002</v>
          </cell>
          <cell r="Y18">
            <v>82.404000000000011</v>
          </cell>
          <cell r="Z18">
            <v>41.202000000000005</v>
          </cell>
          <cell r="AA18">
            <v>368.85600000000005</v>
          </cell>
          <cell r="AB18">
            <v>415.94400000000007</v>
          </cell>
        </row>
        <row r="19">
          <cell r="A19" t="str">
            <v>KITAAF</v>
          </cell>
          <cell r="X19">
            <v>70776.09228461537</v>
          </cell>
          <cell r="Y19">
            <v>45039.331453846142</v>
          </cell>
          <cell r="Z19">
            <v>22519.665726923071</v>
          </cell>
          <cell r="AA19">
            <v>201604.62650769227</v>
          </cell>
          <cell r="AB19">
            <v>227341.3873384615</v>
          </cell>
        </row>
      </sheetData>
      <sheetData sheetId="2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99</v>
          </cell>
          <cell r="Y3">
            <v>63</v>
          </cell>
          <cell r="Z3">
            <v>31.5</v>
          </cell>
          <cell r="AA3">
            <v>282</v>
          </cell>
          <cell r="AB3">
            <v>318</v>
          </cell>
        </row>
        <row r="4">
          <cell r="A4" t="str">
            <v>KITAB</v>
          </cell>
          <cell r="X4">
            <v>148.5</v>
          </cell>
          <cell r="Y4">
            <v>94.5</v>
          </cell>
          <cell r="Z4">
            <v>47.25</v>
          </cell>
          <cell r="AA4">
            <v>423</v>
          </cell>
          <cell r="AB4">
            <v>477</v>
          </cell>
        </row>
        <row r="5">
          <cell r="A5" t="str">
            <v>KITAC</v>
          </cell>
          <cell r="X5">
            <v>49.5</v>
          </cell>
          <cell r="Y5">
            <v>31.5</v>
          </cell>
          <cell r="Z5">
            <v>15.75</v>
          </cell>
          <cell r="AA5">
            <v>141</v>
          </cell>
          <cell r="AB5">
            <v>159</v>
          </cell>
        </row>
        <row r="6">
          <cell r="A6" t="str">
            <v>KITAD</v>
          </cell>
          <cell r="X6">
            <v>49.5</v>
          </cell>
          <cell r="Y6">
            <v>31.5</v>
          </cell>
          <cell r="Z6">
            <v>15.75</v>
          </cell>
          <cell r="AA6">
            <v>141</v>
          </cell>
          <cell r="AB6">
            <v>159</v>
          </cell>
        </row>
        <row r="7">
          <cell r="A7" t="str">
            <v>KITAE</v>
          </cell>
          <cell r="X7">
            <v>49.5</v>
          </cell>
          <cell r="Y7">
            <v>31.5</v>
          </cell>
          <cell r="Z7">
            <v>15.75</v>
          </cell>
          <cell r="AA7">
            <v>141</v>
          </cell>
          <cell r="AB7">
            <v>159</v>
          </cell>
        </row>
        <row r="8">
          <cell r="A8" t="str">
            <v>KITAF</v>
          </cell>
          <cell r="X8">
            <v>99</v>
          </cell>
          <cell r="Y8">
            <v>63</v>
          </cell>
          <cell r="Z8">
            <v>31.5</v>
          </cell>
          <cell r="AA8">
            <v>282</v>
          </cell>
          <cell r="AB8">
            <v>318</v>
          </cell>
        </row>
        <row r="9">
          <cell r="A9" t="str">
            <v>KITAG</v>
          </cell>
          <cell r="X9">
            <v>24.75</v>
          </cell>
          <cell r="Y9">
            <v>15.75</v>
          </cell>
          <cell r="Z9">
            <v>7.875</v>
          </cell>
          <cell r="AA9">
            <v>70.5</v>
          </cell>
          <cell r="AB9">
            <v>79.5</v>
          </cell>
        </row>
        <row r="10">
          <cell r="A10" t="str">
            <v>KITAH</v>
          </cell>
          <cell r="X10">
            <v>198</v>
          </cell>
          <cell r="Y10">
            <v>126</v>
          </cell>
          <cell r="Z10">
            <v>63</v>
          </cell>
          <cell r="AA10">
            <v>564</v>
          </cell>
          <cell r="AB10">
            <v>636</v>
          </cell>
        </row>
        <row r="11">
          <cell r="A11" t="str">
            <v>KITAI</v>
          </cell>
          <cell r="X11">
            <v>49.5</v>
          </cell>
          <cell r="Y11">
            <v>31.5</v>
          </cell>
          <cell r="Z11">
            <v>15.75</v>
          </cell>
          <cell r="AA11">
            <v>141</v>
          </cell>
          <cell r="AB11">
            <v>159</v>
          </cell>
        </row>
        <row r="12">
          <cell r="A12" t="str">
            <v>KITAJ</v>
          </cell>
          <cell r="X12">
            <v>49.5</v>
          </cell>
          <cell r="Y12">
            <v>31.5</v>
          </cell>
          <cell r="Z12">
            <v>15.75</v>
          </cell>
          <cell r="AA12">
            <v>141</v>
          </cell>
          <cell r="AB12">
            <v>159</v>
          </cell>
        </row>
        <row r="13">
          <cell r="A13" t="str">
            <v>KITAK</v>
          </cell>
          <cell r="X13">
            <v>148.5</v>
          </cell>
          <cell r="Y13">
            <v>94.5</v>
          </cell>
          <cell r="Z13">
            <v>47.25</v>
          </cell>
          <cell r="AA13">
            <v>423</v>
          </cell>
          <cell r="AB13">
            <v>477</v>
          </cell>
        </row>
        <row r="14">
          <cell r="A14" t="str">
            <v>KITAAA</v>
          </cell>
          <cell r="X14">
            <v>35385.877384615385</v>
          </cell>
          <cell r="Y14">
            <v>19658.82076923077</v>
          </cell>
          <cell r="Z14">
            <v>9829.4103846153848</v>
          </cell>
          <cell r="AA14">
            <v>74703.518923076917</v>
          </cell>
          <cell r="AB14">
            <v>90430.575538461533</v>
          </cell>
        </row>
        <row r="15">
          <cell r="A15" t="str">
            <v>KITAAB</v>
          </cell>
          <cell r="X15">
            <v>25855.535737500006</v>
          </cell>
          <cell r="Y15">
            <v>14364.186520833337</v>
          </cell>
          <cell r="Z15">
            <v>7182.0932604166683</v>
          </cell>
          <cell r="AA15">
            <v>56635.935425000018</v>
          </cell>
          <cell r="AB15">
            <v>68127.284641666687</v>
          </cell>
        </row>
        <row r="16">
          <cell r="A16" t="str">
            <v>KITAAC</v>
          </cell>
          <cell r="X16">
            <v>223.79444999999998</v>
          </cell>
          <cell r="Y16">
            <v>142.41464999999999</v>
          </cell>
          <cell r="Z16">
            <v>71.207324999999997</v>
          </cell>
          <cell r="AA16">
            <v>637.47509999999988</v>
          </cell>
          <cell r="AB16">
            <v>718.85489999999982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36391.990909090906</v>
          </cell>
          <cell r="AB17">
            <v>43466.990909090906</v>
          </cell>
        </row>
        <row r="18">
          <cell r="A18" t="str">
            <v>KITAAE</v>
          </cell>
          <cell r="X18">
            <v>125.1756</v>
          </cell>
          <cell r="Y18">
            <v>79.657200000000003</v>
          </cell>
          <cell r="Z18">
            <v>39.828600000000002</v>
          </cell>
          <cell r="AA18">
            <v>356.56079999999997</v>
          </cell>
          <cell r="AB18">
            <v>402.07919999999996</v>
          </cell>
        </row>
        <row r="19">
          <cell r="A19" t="str">
            <v>KITAAF</v>
          </cell>
          <cell r="X19">
            <v>77003.835403846155</v>
          </cell>
          <cell r="Y19">
            <v>49002.44071153846</v>
          </cell>
          <cell r="Z19">
            <v>24501.22035576923</v>
          </cell>
          <cell r="AA19">
            <v>219344.25842307694</v>
          </cell>
          <cell r="AB19">
            <v>247345.65311538463</v>
          </cell>
        </row>
      </sheetData>
      <sheetData sheetId="3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102.04615384615386</v>
          </cell>
          <cell r="Y3">
            <v>64.938461538461553</v>
          </cell>
          <cell r="Z3">
            <v>32.469230769230776</v>
          </cell>
          <cell r="AA3">
            <v>290.67692307692312</v>
          </cell>
          <cell r="AB3">
            <v>327.78461538461545</v>
          </cell>
        </row>
        <row r="4">
          <cell r="A4" t="str">
            <v>KITAB</v>
          </cell>
          <cell r="X4">
            <v>153.06923076923078</v>
          </cell>
          <cell r="Y4">
            <v>97.407692307692315</v>
          </cell>
          <cell r="Z4">
            <v>48.703846153846158</v>
          </cell>
          <cell r="AA4">
            <v>436.01538461538462</v>
          </cell>
          <cell r="AB4">
            <v>491.67692307692306</v>
          </cell>
        </row>
        <row r="5">
          <cell r="A5" t="str">
            <v>KITAC</v>
          </cell>
          <cell r="X5">
            <v>51.023076923076928</v>
          </cell>
          <cell r="Y5">
            <v>32.469230769230776</v>
          </cell>
          <cell r="Z5">
            <v>16.234615384615388</v>
          </cell>
          <cell r="AA5">
            <v>145.33846153846156</v>
          </cell>
          <cell r="AB5">
            <v>163.89230769230772</v>
          </cell>
        </row>
        <row r="6">
          <cell r="A6" t="str">
            <v>KITAD</v>
          </cell>
          <cell r="X6">
            <v>51.023076923076928</v>
          </cell>
          <cell r="Y6">
            <v>32.469230769230776</v>
          </cell>
          <cell r="Z6">
            <v>16.234615384615388</v>
          </cell>
          <cell r="AA6">
            <v>145.33846153846156</v>
          </cell>
          <cell r="AB6">
            <v>163.89230769230772</v>
          </cell>
        </row>
        <row r="7">
          <cell r="A7" t="str">
            <v>KITAE</v>
          </cell>
          <cell r="X7">
            <v>51.023076923076928</v>
          </cell>
          <cell r="Y7">
            <v>32.469230769230776</v>
          </cell>
          <cell r="Z7">
            <v>16.234615384615388</v>
          </cell>
          <cell r="AA7">
            <v>145.33846153846156</v>
          </cell>
          <cell r="AB7">
            <v>163.89230769230772</v>
          </cell>
        </row>
        <row r="8">
          <cell r="A8" t="str">
            <v>KITAF</v>
          </cell>
          <cell r="X8">
            <v>102.04615384615386</v>
          </cell>
          <cell r="Y8">
            <v>64.938461538461553</v>
          </cell>
          <cell r="Z8">
            <v>32.469230769230776</v>
          </cell>
          <cell r="AA8">
            <v>290.67692307692312</v>
          </cell>
          <cell r="AB8">
            <v>327.78461538461545</v>
          </cell>
        </row>
        <row r="9">
          <cell r="A9" t="str">
            <v>KITAG</v>
          </cell>
          <cell r="X9">
            <v>25.511538461538464</v>
          </cell>
          <cell r="Y9">
            <v>16.234615384615388</v>
          </cell>
          <cell r="Z9">
            <v>8.1173076923076941</v>
          </cell>
          <cell r="AA9">
            <v>72.669230769230779</v>
          </cell>
          <cell r="AB9">
            <v>81.946153846153862</v>
          </cell>
        </row>
        <row r="10">
          <cell r="A10" t="str">
            <v>KITAH</v>
          </cell>
          <cell r="X10">
            <v>204.09230769230771</v>
          </cell>
          <cell r="Y10">
            <v>129.87692307692311</v>
          </cell>
          <cell r="Z10">
            <v>64.938461538461553</v>
          </cell>
          <cell r="AA10">
            <v>581.35384615384623</v>
          </cell>
          <cell r="AB10">
            <v>655.5692307692309</v>
          </cell>
        </row>
        <row r="11">
          <cell r="A11" t="str">
            <v>KITAI</v>
          </cell>
          <cell r="X11">
            <v>51.023076923076928</v>
          </cell>
          <cell r="Y11">
            <v>32.469230769230776</v>
          </cell>
          <cell r="Z11">
            <v>16.234615384615388</v>
          </cell>
          <cell r="AA11">
            <v>145.33846153846156</v>
          </cell>
          <cell r="AB11">
            <v>163.89230769230772</v>
          </cell>
        </row>
        <row r="12">
          <cell r="A12" t="str">
            <v>KITAJ</v>
          </cell>
          <cell r="X12">
            <v>51.023076923076928</v>
          </cell>
          <cell r="Y12">
            <v>32.469230769230776</v>
          </cell>
          <cell r="Z12">
            <v>16.234615384615388</v>
          </cell>
          <cell r="AA12">
            <v>145.33846153846156</v>
          </cell>
          <cell r="AB12">
            <v>163.89230769230772</v>
          </cell>
        </row>
        <row r="13">
          <cell r="A13" t="str">
            <v>KITAK</v>
          </cell>
          <cell r="X13">
            <v>153.06923076923078</v>
          </cell>
          <cell r="Y13">
            <v>97.407692307692315</v>
          </cell>
          <cell r="Z13">
            <v>48.703846153846158</v>
          </cell>
          <cell r="AA13">
            <v>436.01538461538462</v>
          </cell>
          <cell r="AB13">
            <v>491.67692307692306</v>
          </cell>
        </row>
        <row r="14">
          <cell r="A14" t="str">
            <v>KITAAA</v>
          </cell>
          <cell r="X14">
            <v>35100.900276923072</v>
          </cell>
          <cell r="Y14">
            <v>19500.500153846151</v>
          </cell>
          <cell r="Z14">
            <v>9750.2500769230755</v>
          </cell>
          <cell r="AA14">
            <v>74101.900584615374</v>
          </cell>
          <cell r="AB14">
            <v>89702.300707692295</v>
          </cell>
        </row>
        <row r="15">
          <cell r="A15" t="str">
            <v>KITAAB</v>
          </cell>
          <cell r="X15">
            <v>25065.513375000006</v>
          </cell>
          <cell r="Y15">
            <v>13925.285208333336</v>
          </cell>
          <cell r="Z15">
            <v>6962.6426041666682</v>
          </cell>
          <cell r="AA15">
            <v>54905.410250000015</v>
          </cell>
          <cell r="AB15">
            <v>66045.638416666683</v>
          </cell>
        </row>
        <row r="16">
          <cell r="A16" t="str">
            <v>KITAAC</v>
          </cell>
          <cell r="X16">
            <v>231.51149999999996</v>
          </cell>
          <cell r="Y16">
            <v>147.32549999999998</v>
          </cell>
          <cell r="Z16">
            <v>73.662749999999988</v>
          </cell>
          <cell r="AA16">
            <v>659.45699999999988</v>
          </cell>
          <cell r="AB16">
            <v>743.6429999999998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36391.990909090906</v>
          </cell>
          <cell r="AB17">
            <v>43466.990909090906</v>
          </cell>
        </row>
        <row r="18">
          <cell r="A18" t="str">
            <v>KITAAE</v>
          </cell>
          <cell r="X18">
            <v>129.49199999999999</v>
          </cell>
          <cell r="Y18">
            <v>82.403999999999996</v>
          </cell>
          <cell r="Z18">
            <v>41.201999999999998</v>
          </cell>
          <cell r="AA18">
            <v>368.85599999999999</v>
          </cell>
          <cell r="AB18">
            <v>415.94400000000002</v>
          </cell>
        </row>
        <row r="19">
          <cell r="A19" t="str">
            <v>KITAAF</v>
          </cell>
          <cell r="X19">
            <v>79763.780630769237</v>
          </cell>
          <cell r="Y19">
            <v>50758.769492307692</v>
          </cell>
          <cell r="Z19">
            <v>25379.384746153846</v>
          </cell>
          <cell r="AA19">
            <v>227205.92058461541</v>
          </cell>
          <cell r="AB19">
            <v>256210.93172307694</v>
          </cell>
        </row>
      </sheetData>
      <sheetData sheetId="4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106.61538461538463</v>
          </cell>
          <cell r="Y3">
            <v>67.846153846153854</v>
          </cell>
          <cell r="Z3">
            <v>33.923076923076927</v>
          </cell>
          <cell r="AA3">
            <v>303.69230769230774</v>
          </cell>
          <cell r="AB3">
            <v>342.46153846153851</v>
          </cell>
        </row>
        <row r="4">
          <cell r="A4" t="str">
            <v>KITAB</v>
          </cell>
          <cell r="X4">
            <v>159.92307692307691</v>
          </cell>
          <cell r="Y4">
            <v>101.76923076923076</v>
          </cell>
          <cell r="Z4">
            <v>50.88461538461538</v>
          </cell>
          <cell r="AA4">
            <v>455.53846153846149</v>
          </cell>
          <cell r="AB4">
            <v>513.69230769230762</v>
          </cell>
        </row>
        <row r="5">
          <cell r="A5" t="str">
            <v>KITAC</v>
          </cell>
          <cell r="X5">
            <v>53.307692307692314</v>
          </cell>
          <cell r="Y5">
            <v>33.923076923076927</v>
          </cell>
          <cell r="Z5">
            <v>16.961538461538463</v>
          </cell>
          <cell r="AA5">
            <v>151.84615384615387</v>
          </cell>
          <cell r="AB5">
            <v>171.23076923076925</v>
          </cell>
        </row>
        <row r="6">
          <cell r="A6" t="str">
            <v>KITAD</v>
          </cell>
          <cell r="X6">
            <v>53.307692307692314</v>
          </cell>
          <cell r="Y6">
            <v>33.923076923076927</v>
          </cell>
          <cell r="Z6">
            <v>16.961538461538463</v>
          </cell>
          <cell r="AA6">
            <v>151.84615384615387</v>
          </cell>
          <cell r="AB6">
            <v>171.23076923076925</v>
          </cell>
        </row>
        <row r="7">
          <cell r="A7" t="str">
            <v>KITAE</v>
          </cell>
          <cell r="X7">
            <v>53.307692307692314</v>
          </cell>
          <cell r="Y7">
            <v>33.923076923076927</v>
          </cell>
          <cell r="Z7">
            <v>16.961538461538463</v>
          </cell>
          <cell r="AA7">
            <v>151.84615384615387</v>
          </cell>
          <cell r="AB7">
            <v>171.23076923076925</v>
          </cell>
        </row>
        <row r="8">
          <cell r="A8" t="str">
            <v>KITAF</v>
          </cell>
          <cell r="X8">
            <v>106.61538461538463</v>
          </cell>
          <cell r="Y8">
            <v>67.846153846153854</v>
          </cell>
          <cell r="Z8">
            <v>33.923076923076927</v>
          </cell>
          <cell r="AA8">
            <v>303.69230769230774</v>
          </cell>
          <cell r="AB8">
            <v>342.46153846153851</v>
          </cell>
        </row>
        <row r="9">
          <cell r="A9" t="str">
            <v>KITAG</v>
          </cell>
          <cell r="X9">
            <v>26.653846153846157</v>
          </cell>
          <cell r="Y9">
            <v>16.961538461538463</v>
          </cell>
          <cell r="Z9">
            <v>8.4807692307692317</v>
          </cell>
          <cell r="AA9">
            <v>75.923076923076934</v>
          </cell>
          <cell r="AB9">
            <v>85.615384615384627</v>
          </cell>
        </row>
        <row r="10">
          <cell r="A10" t="str">
            <v>KITAH</v>
          </cell>
          <cell r="X10">
            <v>213.23076923076925</v>
          </cell>
          <cell r="Y10">
            <v>135.69230769230771</v>
          </cell>
          <cell r="Z10">
            <v>67.846153846153854</v>
          </cell>
          <cell r="AA10">
            <v>607.38461538461547</v>
          </cell>
          <cell r="AB10">
            <v>684.92307692307702</v>
          </cell>
        </row>
        <row r="11">
          <cell r="A11" t="str">
            <v>KITAI</v>
          </cell>
          <cell r="X11">
            <v>53.307692307692314</v>
          </cell>
          <cell r="Y11">
            <v>33.923076923076927</v>
          </cell>
          <cell r="Z11">
            <v>16.961538461538463</v>
          </cell>
          <cell r="AA11">
            <v>151.84615384615387</v>
          </cell>
          <cell r="AB11">
            <v>171.23076923076925</v>
          </cell>
        </row>
        <row r="12">
          <cell r="A12" t="str">
            <v>KITAJ</v>
          </cell>
          <cell r="X12">
            <v>53.307692307692314</v>
          </cell>
          <cell r="Y12">
            <v>33.923076923076927</v>
          </cell>
          <cell r="Z12">
            <v>16.961538461538463</v>
          </cell>
          <cell r="AA12">
            <v>151.84615384615387</v>
          </cell>
          <cell r="AB12">
            <v>171.23076923076925</v>
          </cell>
        </row>
        <row r="13">
          <cell r="A13" t="str">
            <v>KITAK</v>
          </cell>
          <cell r="X13">
            <v>159.92307692307691</v>
          </cell>
          <cell r="Y13">
            <v>101.76923076923076</v>
          </cell>
          <cell r="Z13">
            <v>50.88461538461538</v>
          </cell>
          <cell r="AA13">
            <v>455.53846153846149</v>
          </cell>
          <cell r="AB13">
            <v>513.69230769230762</v>
          </cell>
        </row>
        <row r="14">
          <cell r="A14" t="str">
            <v>KITAAA</v>
          </cell>
          <cell r="X14">
            <v>40223.14947692307</v>
          </cell>
          <cell r="Y14">
            <v>22346.194153846151</v>
          </cell>
          <cell r="Z14">
            <v>11173.097076923075</v>
          </cell>
          <cell r="AA14">
            <v>84915.537784615371</v>
          </cell>
          <cell r="AB14">
            <v>102792.49310769229</v>
          </cell>
        </row>
        <row r="15">
          <cell r="A15" t="str">
            <v>KITAAB</v>
          </cell>
          <cell r="X15">
            <v>26998.048350000005</v>
          </cell>
          <cell r="Y15">
            <v>14998.915750000004</v>
          </cell>
          <cell r="Z15">
            <v>7499.4578750000019</v>
          </cell>
          <cell r="AA15">
            <v>59138.582100000014</v>
          </cell>
          <cell r="AB15">
            <v>71137.714700000011</v>
          </cell>
        </row>
        <row r="16">
          <cell r="A16" t="str">
            <v>KITAAC</v>
          </cell>
          <cell r="X16">
            <v>250.80412499999994</v>
          </cell>
          <cell r="Y16">
            <v>159.60262499999996</v>
          </cell>
          <cell r="Z16">
            <v>79.80131249999998</v>
          </cell>
          <cell r="AA16">
            <v>714.41174999999976</v>
          </cell>
          <cell r="AB16">
            <v>805.61324999999977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36674.892</v>
          </cell>
          <cell r="AB17">
            <v>43749.892</v>
          </cell>
        </row>
        <row r="18">
          <cell r="A18" t="str">
            <v>KITAAE</v>
          </cell>
          <cell r="X18">
            <v>140.28299999999999</v>
          </cell>
          <cell r="Y18">
            <v>89.270999999999987</v>
          </cell>
          <cell r="Z18">
            <v>44.635499999999993</v>
          </cell>
          <cell r="AA18">
            <v>399.59399999999994</v>
          </cell>
          <cell r="AB18">
            <v>450.60599999999994</v>
          </cell>
        </row>
        <row r="19">
          <cell r="A19" t="str">
            <v>KITAAF</v>
          </cell>
          <cell r="X19">
            <v>94074.302596153851</v>
          </cell>
          <cell r="Y19">
            <v>59865.465288461543</v>
          </cell>
          <cell r="Z19">
            <v>29932.732644230771</v>
          </cell>
          <cell r="AA19">
            <v>267969.22557692311</v>
          </cell>
          <cell r="AB19">
            <v>302178.06288461544</v>
          </cell>
        </row>
      </sheetData>
      <sheetData sheetId="5">
        <row r="1">
          <cell r="A1" t="str">
            <v>Codice</v>
          </cell>
          <cell r="X1" t="str">
            <v>OptimalZone</v>
          </cell>
          <cell r="Y1" t="str">
            <v>Low Yellow</v>
          </cell>
          <cell r="Z1" t="str">
            <v>Low Red</v>
          </cell>
          <cell r="AA1" t="str">
            <v>High Yellow</v>
          </cell>
          <cell r="AB1" t="str">
            <v>High Red</v>
          </cell>
        </row>
        <row r="2">
          <cell r="A2" t="str">
            <v>KITA</v>
          </cell>
          <cell r="X2"/>
          <cell r="Y2"/>
          <cell r="Z2"/>
          <cell r="AA2"/>
          <cell r="AB2"/>
        </row>
        <row r="3">
          <cell r="A3" t="str">
            <v>KITAA</v>
          </cell>
          <cell r="X3">
            <v>100.52307692307691</v>
          </cell>
          <cell r="Y3">
            <v>63.969230769230762</v>
          </cell>
          <cell r="Z3">
            <v>31.984615384615381</v>
          </cell>
          <cell r="AA3">
            <v>286.3384615384615</v>
          </cell>
          <cell r="AB3">
            <v>322.89230769230767</v>
          </cell>
        </row>
        <row r="4">
          <cell r="A4" t="str">
            <v>KITAB</v>
          </cell>
          <cell r="X4">
            <v>150.78461538461536</v>
          </cell>
          <cell r="Y4">
            <v>95.953846153846143</v>
          </cell>
          <cell r="Z4">
            <v>47.976923076923072</v>
          </cell>
          <cell r="AA4">
            <v>429.50769230769231</v>
          </cell>
          <cell r="AB4">
            <v>484.33846153846156</v>
          </cell>
        </row>
        <row r="5">
          <cell r="A5" t="str">
            <v>KITAC</v>
          </cell>
          <cell r="X5">
            <v>50.261538461538457</v>
          </cell>
          <cell r="Y5">
            <v>31.984615384615381</v>
          </cell>
          <cell r="Z5">
            <v>15.992307692307691</v>
          </cell>
          <cell r="AA5">
            <v>143.16923076923075</v>
          </cell>
          <cell r="AB5">
            <v>161.44615384615383</v>
          </cell>
        </row>
        <row r="6">
          <cell r="A6" t="str">
            <v>KITAD</v>
          </cell>
          <cell r="X6">
            <v>50.261538461538457</v>
          </cell>
          <cell r="Y6">
            <v>31.984615384615381</v>
          </cell>
          <cell r="Z6">
            <v>15.992307692307691</v>
          </cell>
          <cell r="AA6">
            <v>143.16923076923075</v>
          </cell>
          <cell r="AB6">
            <v>161.44615384615383</v>
          </cell>
        </row>
        <row r="7">
          <cell r="A7" t="str">
            <v>KITAE</v>
          </cell>
          <cell r="X7">
            <v>50.261538461538457</v>
          </cell>
          <cell r="Y7">
            <v>31.984615384615381</v>
          </cell>
          <cell r="Z7">
            <v>15.992307692307691</v>
          </cell>
          <cell r="AA7">
            <v>143.16923076923075</v>
          </cell>
          <cell r="AB7">
            <v>161.44615384615383</v>
          </cell>
        </row>
        <row r="8">
          <cell r="A8" t="str">
            <v>KITAF</v>
          </cell>
          <cell r="X8">
            <v>100.52307692307691</v>
          </cell>
          <cell r="Y8">
            <v>63.969230769230762</v>
          </cell>
          <cell r="Z8">
            <v>31.984615384615381</v>
          </cell>
          <cell r="AA8">
            <v>286.3384615384615</v>
          </cell>
          <cell r="AB8">
            <v>322.89230769230767</v>
          </cell>
        </row>
        <row r="9">
          <cell r="A9" t="str">
            <v>KITAG</v>
          </cell>
          <cell r="X9">
            <v>25.130769230769229</v>
          </cell>
          <cell r="Y9">
            <v>15.992307692307691</v>
          </cell>
          <cell r="Z9">
            <v>7.9961538461538453</v>
          </cell>
          <cell r="AA9">
            <v>71.584615384615375</v>
          </cell>
          <cell r="AB9">
            <v>80.723076923076917</v>
          </cell>
        </row>
        <row r="10">
          <cell r="A10" t="str">
            <v>KITAH</v>
          </cell>
          <cell r="X10">
            <v>201.04615384615383</v>
          </cell>
          <cell r="Y10">
            <v>127.93846153846152</v>
          </cell>
          <cell r="Z10">
            <v>63.969230769230762</v>
          </cell>
          <cell r="AA10">
            <v>572.676923076923</v>
          </cell>
          <cell r="AB10">
            <v>645.78461538461534</v>
          </cell>
        </row>
        <row r="11">
          <cell r="A11" t="str">
            <v>KITAI</v>
          </cell>
          <cell r="X11">
            <v>50.261538461538457</v>
          </cell>
          <cell r="Y11">
            <v>31.984615384615381</v>
          </cell>
          <cell r="Z11">
            <v>15.992307692307691</v>
          </cell>
          <cell r="AA11">
            <v>143.16923076923075</v>
          </cell>
          <cell r="AB11">
            <v>161.44615384615383</v>
          </cell>
        </row>
        <row r="12">
          <cell r="A12" t="str">
            <v>KITAJ</v>
          </cell>
          <cell r="X12">
            <v>50.261538461538457</v>
          </cell>
          <cell r="Y12">
            <v>31.984615384615381</v>
          </cell>
          <cell r="Z12">
            <v>15.992307692307691</v>
          </cell>
          <cell r="AA12">
            <v>143.16923076923075</v>
          </cell>
          <cell r="AB12">
            <v>161.44615384615383</v>
          </cell>
        </row>
        <row r="13">
          <cell r="A13" t="str">
            <v>KITAK</v>
          </cell>
          <cell r="X13">
            <v>150.78461538461536</v>
          </cell>
          <cell r="Y13">
            <v>95.953846153846143</v>
          </cell>
          <cell r="Z13">
            <v>47.976923076923072</v>
          </cell>
          <cell r="AA13">
            <v>429.50769230769231</v>
          </cell>
          <cell r="AB13">
            <v>484.33846153846156</v>
          </cell>
        </row>
        <row r="14">
          <cell r="A14" t="str">
            <v>KITAAA</v>
          </cell>
          <cell r="X14">
            <v>43305.200584615384</v>
          </cell>
          <cell r="Y14">
            <v>24058.444769230769</v>
          </cell>
          <cell r="Z14">
            <v>12029.222384615385</v>
          </cell>
          <cell r="AA14">
            <v>91422.090123076923</v>
          </cell>
          <cell r="AB14">
            <v>110668.84593846154</v>
          </cell>
        </row>
        <row r="15">
          <cell r="A15" t="str">
            <v>KITAAB</v>
          </cell>
          <cell r="X15">
            <v>29742.226580769238</v>
          </cell>
          <cell r="Y15">
            <v>16523.459211538466</v>
          </cell>
          <cell r="Z15">
            <v>8261.7296057692329</v>
          </cell>
          <cell r="AA15">
            <v>65149.63917692309</v>
          </cell>
          <cell r="AB15">
            <v>78368.406546153856</v>
          </cell>
        </row>
        <row r="16">
          <cell r="A16" t="str">
            <v>KITAAC</v>
          </cell>
          <cell r="X16">
            <v>244.37325000000004</v>
          </cell>
          <cell r="Y16">
            <v>155.51025000000004</v>
          </cell>
          <cell r="Z16">
            <v>77.755125000000021</v>
          </cell>
          <cell r="AA16">
            <v>696.09350000000018</v>
          </cell>
          <cell r="AB16">
            <v>784.95650000000023</v>
          </cell>
        </row>
        <row r="17">
          <cell r="A17" t="str">
            <v>KITAAD</v>
          </cell>
          <cell r="X17">
            <v>19456.25</v>
          </cell>
          <cell r="Y17">
            <v>12381.25</v>
          </cell>
          <cell r="Z17">
            <v>6190.625</v>
          </cell>
          <cell r="AA17">
            <v>36195.425454545453</v>
          </cell>
          <cell r="AB17">
            <v>43270.425454545453</v>
          </cell>
        </row>
        <row r="18">
          <cell r="A18" t="str">
            <v>KITAAE</v>
          </cell>
          <cell r="X18">
            <v>136.68600000000001</v>
          </cell>
          <cell r="Y18">
            <v>86.981999999999999</v>
          </cell>
          <cell r="Z18">
            <v>43.491</v>
          </cell>
          <cell r="AA18">
            <v>389.34800000000001</v>
          </cell>
          <cell r="AB18">
            <v>439.05200000000002</v>
          </cell>
        </row>
        <row r="19">
          <cell r="A19" t="str">
            <v>KITAAF</v>
          </cell>
          <cell r="X19">
            <v>99953.894319230778</v>
          </cell>
          <cell r="Y19">
            <v>63607.023657692313</v>
          </cell>
          <cell r="Z19">
            <v>31803.511828846156</v>
          </cell>
          <cell r="AA19">
            <v>284717.15351538465</v>
          </cell>
          <cell r="AB19">
            <v>321064.02417692309</v>
          </cell>
        </row>
      </sheetData>
      <sheetData sheetId="6"/>
      <sheetData sheetId="7">
        <row r="1">
          <cell r="B1" t="str">
            <v>codice rif</v>
          </cell>
          <cell r="M1" t="str">
            <v>OptimalZone</v>
          </cell>
          <cell r="N1" t="str">
            <v>Low Yellow</v>
          </cell>
          <cell r="O1" t="str">
            <v>Low Red</v>
          </cell>
          <cell r="P1" t="str">
            <v>High Yellow</v>
          </cell>
          <cell r="Q1" t="str">
            <v>High Red</v>
          </cell>
        </row>
        <row r="2">
          <cell r="B2" t="str">
            <v>KITAA</v>
          </cell>
          <cell r="M2">
            <v>101.28461538461539</v>
          </cell>
          <cell r="N2">
            <v>64.453846153846158</v>
          </cell>
          <cell r="O2">
            <v>32.226923076923079</v>
          </cell>
          <cell r="P2">
            <v>288.50769230769231</v>
          </cell>
          <cell r="Q2">
            <v>325.33846153846156</v>
          </cell>
        </row>
        <row r="3">
          <cell r="B3" t="str">
            <v>KITAB</v>
          </cell>
          <cell r="M3">
            <v>151.92692307692306</v>
          </cell>
          <cell r="N3">
            <v>96.680769230769215</v>
          </cell>
          <cell r="O3">
            <v>48.340384615384608</v>
          </cell>
          <cell r="P3">
            <v>432.76153846153846</v>
          </cell>
          <cell r="Q3">
            <v>488.00769230769231</v>
          </cell>
        </row>
        <row r="4">
          <cell r="B4" t="str">
            <v>KITAC</v>
          </cell>
          <cell r="M4">
            <v>50.642307692307696</v>
          </cell>
          <cell r="N4">
            <v>32.226923076923079</v>
          </cell>
          <cell r="O4">
            <v>16.113461538461539</v>
          </cell>
          <cell r="P4">
            <v>144.25384615384615</v>
          </cell>
          <cell r="Q4">
            <v>162.66923076923078</v>
          </cell>
        </row>
        <row r="5">
          <cell r="B5" t="str">
            <v>KITAD</v>
          </cell>
          <cell r="M5">
            <v>50.642307692307696</v>
          </cell>
          <cell r="N5">
            <v>32.226923076923079</v>
          </cell>
          <cell r="O5">
            <v>16.113461538461539</v>
          </cell>
          <cell r="P5">
            <v>144.25384615384615</v>
          </cell>
          <cell r="Q5">
            <v>162.66923076923078</v>
          </cell>
        </row>
        <row r="6">
          <cell r="B6" t="str">
            <v>KITAE</v>
          </cell>
          <cell r="M6">
            <v>50.642307692307696</v>
          </cell>
          <cell r="N6">
            <v>32.226923076923079</v>
          </cell>
          <cell r="O6">
            <v>16.113461538461539</v>
          </cell>
          <cell r="P6">
            <v>144.25384615384615</v>
          </cell>
          <cell r="Q6">
            <v>162.66923076923078</v>
          </cell>
        </row>
        <row r="7">
          <cell r="B7" t="str">
            <v>KITAF</v>
          </cell>
          <cell r="M7">
            <v>101.28461538461539</v>
          </cell>
          <cell r="N7">
            <v>64.453846153846158</v>
          </cell>
          <cell r="O7">
            <v>32.226923076923079</v>
          </cell>
          <cell r="P7">
            <v>288.50769230769231</v>
          </cell>
          <cell r="Q7">
            <v>325.33846153846156</v>
          </cell>
        </row>
        <row r="8">
          <cell r="B8" t="str">
            <v>KITAG</v>
          </cell>
          <cell r="M8">
            <v>25.321153846153848</v>
          </cell>
          <cell r="N8">
            <v>16.113461538461539</v>
          </cell>
          <cell r="O8">
            <v>8.0567307692307697</v>
          </cell>
          <cell r="P8">
            <v>72.126923076923077</v>
          </cell>
          <cell r="Q8">
            <v>81.33461538461539</v>
          </cell>
        </row>
        <row r="9">
          <cell r="B9" t="str">
            <v>KITAH</v>
          </cell>
          <cell r="M9">
            <v>202.56923076923078</v>
          </cell>
          <cell r="N9">
            <v>128.90769230769232</v>
          </cell>
          <cell r="O9">
            <v>64.453846153846158</v>
          </cell>
          <cell r="P9">
            <v>577.01538461538462</v>
          </cell>
          <cell r="Q9">
            <v>650.67692307692312</v>
          </cell>
        </row>
        <row r="10">
          <cell r="B10" t="str">
            <v>KITAI</v>
          </cell>
          <cell r="M10">
            <v>50.642307692307696</v>
          </cell>
          <cell r="N10">
            <v>32.226923076923079</v>
          </cell>
          <cell r="O10">
            <v>16.113461538461539</v>
          </cell>
          <cell r="P10">
            <v>144.25384615384615</v>
          </cell>
          <cell r="Q10">
            <v>162.66923076923078</v>
          </cell>
        </row>
        <row r="11">
          <cell r="B11" t="str">
            <v>KITAJ</v>
          </cell>
          <cell r="M11">
            <v>50.642307692307696</v>
          </cell>
          <cell r="N11">
            <v>32.226923076923079</v>
          </cell>
          <cell r="O11">
            <v>16.113461538461539</v>
          </cell>
          <cell r="P11">
            <v>144.25384615384615</v>
          </cell>
          <cell r="Q11">
            <v>162.66923076923078</v>
          </cell>
        </row>
        <row r="12">
          <cell r="B12" t="str">
            <v>KITAK</v>
          </cell>
          <cell r="M12">
            <v>151.92692307692306</v>
          </cell>
          <cell r="N12">
            <v>96.680769230769215</v>
          </cell>
          <cell r="O12">
            <v>48.340384615384608</v>
          </cell>
          <cell r="P12">
            <v>432.76153846153846</v>
          </cell>
          <cell r="Q12">
            <v>488.00769230769231</v>
          </cell>
        </row>
        <row r="13">
          <cell r="B13" t="str">
            <v>KITAAA</v>
          </cell>
          <cell r="M13">
            <v>36631.293369230771</v>
          </cell>
          <cell r="N13">
            <v>20350.718538461537</v>
          </cell>
          <cell r="O13">
            <v>10175.359269230768</v>
          </cell>
          <cell r="P13">
            <v>77332.730446153844</v>
          </cell>
          <cell r="Q13">
            <v>93613.305276923071</v>
          </cell>
        </row>
        <row r="14">
          <cell r="B14" t="str">
            <v>KITAAB</v>
          </cell>
          <cell r="M14">
            <v>26365.481463461543</v>
          </cell>
          <cell r="N14">
            <v>14647.489701923079</v>
          </cell>
          <cell r="O14">
            <v>7323.7448509615397</v>
          </cell>
          <cell r="P14">
            <v>57752.959396153863</v>
          </cell>
          <cell r="Q14">
            <v>69470.951157692325</v>
          </cell>
        </row>
        <row r="15">
          <cell r="B15" t="str">
            <v>KITAAC</v>
          </cell>
          <cell r="M15">
            <v>235.58438749999999</v>
          </cell>
          <cell r="N15">
            <v>149.9173375</v>
          </cell>
          <cell r="O15">
            <v>74.958668750000001</v>
          </cell>
          <cell r="P15">
            <v>671.05855833333339</v>
          </cell>
          <cell r="Q15">
            <v>756.72560833333341</v>
          </cell>
        </row>
        <row r="16">
          <cell r="B16" t="str">
            <v>KITAAD</v>
          </cell>
          <cell r="M16">
            <v>19456.25</v>
          </cell>
          <cell r="N16">
            <v>12381.25</v>
          </cell>
          <cell r="O16">
            <v>6190.625</v>
          </cell>
          <cell r="P16">
            <v>36327.68609090909</v>
          </cell>
          <cell r="Q16">
            <v>43402.68609090909</v>
          </cell>
        </row>
        <row r="17">
          <cell r="B17" t="str">
            <v>KITAAE</v>
          </cell>
          <cell r="M17">
            <v>131.77010000000001</v>
          </cell>
          <cell r="N17">
            <v>83.853700000000003</v>
          </cell>
          <cell r="O17">
            <v>41.926850000000002</v>
          </cell>
          <cell r="P17">
            <v>375.34513333333337</v>
          </cell>
          <cell r="Q17">
            <v>423.26153333333338</v>
          </cell>
        </row>
        <row r="18">
          <cell r="B18" t="str">
            <v>KITAAF</v>
          </cell>
          <cell r="M18">
            <v>82288.691924999992</v>
          </cell>
          <cell r="N18">
            <v>52365.531224999992</v>
          </cell>
          <cell r="O18">
            <v>26182.765612499996</v>
          </cell>
          <cell r="P18">
            <v>234398.09214999998</v>
          </cell>
          <cell r="Q18">
            <v>264321.25284999999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ek 31"/>
      <sheetName val="Week 32"/>
      <sheetName val="week 33"/>
      <sheetName val="week 34"/>
      <sheetName val="week 35"/>
      <sheetName val="week 36"/>
      <sheetName val="week 37"/>
      <sheetName val="week 38"/>
      <sheetName val="week 39"/>
      <sheetName val="week 40"/>
      <sheetName val="week 41"/>
      <sheetName val="week 42"/>
      <sheetName val="week 43"/>
      <sheetName val="week 44"/>
      <sheetName val="week 45"/>
      <sheetName val="week 46"/>
      <sheetName val="week 47"/>
      <sheetName val="week 48"/>
      <sheetName val="Arrivi MRP -&gt; DDMRP"/>
      <sheetName val="Ordini MRP -&gt; DDMRP"/>
      <sheetName val="SALES ORDER "/>
      <sheetName val="ON HAND "/>
    </sheetNames>
    <sheetDataSet>
      <sheetData sheetId="0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24</v>
          </cell>
        </row>
        <row r="3">
          <cell r="B3" t="str">
            <v>KITAB</v>
          </cell>
          <cell r="S3">
            <v>12</v>
          </cell>
        </row>
        <row r="4">
          <cell r="B4" t="str">
            <v>KITAC</v>
          </cell>
          <cell r="S4">
            <v>18</v>
          </cell>
        </row>
        <row r="5">
          <cell r="B5" t="str">
            <v>KITAD</v>
          </cell>
          <cell r="S5">
            <v>18</v>
          </cell>
        </row>
        <row r="6">
          <cell r="B6" t="str">
            <v>KITAE</v>
          </cell>
          <cell r="S6">
            <v>18</v>
          </cell>
        </row>
        <row r="7">
          <cell r="B7" t="str">
            <v>KITAF</v>
          </cell>
          <cell r="S7">
            <v>44</v>
          </cell>
        </row>
        <row r="8">
          <cell r="B8" t="str">
            <v>KITAG</v>
          </cell>
          <cell r="S8">
            <v>9</v>
          </cell>
        </row>
        <row r="9">
          <cell r="B9" t="str">
            <v>KITAH</v>
          </cell>
          <cell r="S9">
            <v>6</v>
          </cell>
        </row>
        <row r="10">
          <cell r="B10" t="str">
            <v>KITAI</v>
          </cell>
          <cell r="S10">
            <v>37</v>
          </cell>
        </row>
        <row r="11">
          <cell r="B11" t="str">
            <v>KITAJ</v>
          </cell>
          <cell r="S11">
            <v>17</v>
          </cell>
        </row>
        <row r="12">
          <cell r="B12" t="str">
            <v>KITAK</v>
          </cell>
          <cell r="S12">
            <v>30</v>
          </cell>
        </row>
        <row r="13">
          <cell r="B13" t="str">
            <v>KITAAA</v>
          </cell>
          <cell r="S13">
            <v>47808.800999999898</v>
          </cell>
        </row>
        <row r="14">
          <cell r="B14" t="str">
            <v>KITAAB</v>
          </cell>
          <cell r="S14">
            <v>44205.271999999903</v>
          </cell>
        </row>
        <row r="15">
          <cell r="B15" t="str">
            <v>KITAAC</v>
          </cell>
          <cell r="S15">
            <v>963.04499999999905</v>
          </cell>
        </row>
        <row r="16">
          <cell r="B16" t="str">
            <v>KITAAD</v>
          </cell>
          <cell r="S16">
            <v>15245.201999999999</v>
          </cell>
        </row>
        <row r="17">
          <cell r="B17" t="str">
            <v>KITAAE</v>
          </cell>
          <cell r="S17">
            <v>281.51999999999902</v>
          </cell>
        </row>
        <row r="18">
          <cell r="B18" t="str">
            <v>KITAAF</v>
          </cell>
          <cell r="S18">
            <v>110918.5979999999</v>
          </cell>
        </row>
        <row r="19">
          <cell r="S19"/>
        </row>
      </sheetData>
      <sheetData sheetId="1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24</v>
          </cell>
        </row>
        <row r="3">
          <cell r="B3" t="str">
            <v>KITAB</v>
          </cell>
          <cell r="S3">
            <v>12</v>
          </cell>
        </row>
        <row r="4">
          <cell r="B4" t="str">
            <v>KITAC</v>
          </cell>
          <cell r="S4">
            <v>18</v>
          </cell>
        </row>
        <row r="5">
          <cell r="B5" t="str">
            <v>KITAD</v>
          </cell>
          <cell r="S5">
            <v>18</v>
          </cell>
        </row>
        <row r="6">
          <cell r="B6" t="str">
            <v>KITAE</v>
          </cell>
          <cell r="S6">
            <v>18</v>
          </cell>
        </row>
        <row r="7">
          <cell r="B7" t="str">
            <v>KITAF</v>
          </cell>
          <cell r="S7">
            <v>44</v>
          </cell>
        </row>
        <row r="8">
          <cell r="B8" t="str">
            <v>KITAG</v>
          </cell>
          <cell r="S8">
            <v>9</v>
          </cell>
        </row>
        <row r="9">
          <cell r="B9" t="str">
            <v>KITAH</v>
          </cell>
          <cell r="S9">
            <v>6</v>
          </cell>
        </row>
        <row r="10">
          <cell r="B10" t="str">
            <v>KITAI</v>
          </cell>
          <cell r="S10">
            <v>37</v>
          </cell>
        </row>
        <row r="11">
          <cell r="B11" t="str">
            <v>KITAJ</v>
          </cell>
          <cell r="S11">
            <v>17</v>
          </cell>
        </row>
        <row r="12">
          <cell r="B12" t="str">
            <v>KITAK</v>
          </cell>
          <cell r="S12">
            <v>30</v>
          </cell>
        </row>
        <row r="13">
          <cell r="B13" t="str">
            <v>KITAAA</v>
          </cell>
          <cell r="S13">
            <v>45641.800999999898</v>
          </cell>
        </row>
        <row r="14">
          <cell r="B14" t="str">
            <v>KITAAB</v>
          </cell>
          <cell r="S14">
            <v>42058.271999999903</v>
          </cell>
        </row>
        <row r="15">
          <cell r="B15" t="str">
            <v>KITAAC</v>
          </cell>
          <cell r="S15">
            <v>932.04499999999905</v>
          </cell>
        </row>
        <row r="16">
          <cell r="B16" t="str">
            <v>KITAAD</v>
          </cell>
          <cell r="S16">
            <v>15245.201999999999</v>
          </cell>
        </row>
        <row r="17">
          <cell r="B17" t="str">
            <v>KITAAE</v>
          </cell>
          <cell r="S17">
            <v>264.51999999999902</v>
          </cell>
        </row>
        <row r="18">
          <cell r="B18" t="str">
            <v>KITAAF</v>
          </cell>
          <cell r="S18">
            <v>104467.5979999999</v>
          </cell>
        </row>
      </sheetData>
      <sheetData sheetId="2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24</v>
          </cell>
        </row>
        <row r="3">
          <cell r="B3" t="str">
            <v>KITAB</v>
          </cell>
          <cell r="S3">
            <v>12</v>
          </cell>
        </row>
        <row r="4">
          <cell r="B4" t="str">
            <v>KITAC</v>
          </cell>
          <cell r="S4">
            <v>60</v>
          </cell>
        </row>
        <row r="5">
          <cell r="B5" t="str">
            <v>KITAD</v>
          </cell>
          <cell r="S5">
            <v>42</v>
          </cell>
        </row>
        <row r="6">
          <cell r="B6" t="str">
            <v>KITAE</v>
          </cell>
          <cell r="S6">
            <v>39</v>
          </cell>
        </row>
        <row r="7">
          <cell r="B7" t="str">
            <v>KITAF</v>
          </cell>
          <cell r="S7">
            <v>44</v>
          </cell>
        </row>
        <row r="8">
          <cell r="B8" t="str">
            <v>KITAG</v>
          </cell>
          <cell r="S8">
            <v>33</v>
          </cell>
        </row>
        <row r="9">
          <cell r="B9" t="str">
            <v>KITAH</v>
          </cell>
          <cell r="S9">
            <v>38</v>
          </cell>
        </row>
        <row r="10">
          <cell r="B10" t="str">
            <v>KITAI</v>
          </cell>
          <cell r="S10">
            <v>63</v>
          </cell>
        </row>
        <row r="11">
          <cell r="B11" t="str">
            <v>KITAJ</v>
          </cell>
          <cell r="S11">
            <v>51</v>
          </cell>
        </row>
        <row r="12">
          <cell r="B12" t="str">
            <v>KITAK</v>
          </cell>
          <cell r="S12">
            <v>30</v>
          </cell>
        </row>
        <row r="13">
          <cell r="B13" t="str">
            <v>KITAAA</v>
          </cell>
          <cell r="S13">
            <v>59619.80099999989</v>
          </cell>
        </row>
        <row r="14">
          <cell r="B14" t="str">
            <v>KITAAB</v>
          </cell>
          <cell r="S14">
            <v>33872.271999999903</v>
          </cell>
        </row>
        <row r="15">
          <cell r="B15" t="str">
            <v>KITAAC</v>
          </cell>
          <cell r="S15">
            <v>932.04499999999905</v>
          </cell>
        </row>
        <row r="16">
          <cell r="B16" t="str">
            <v>KITAAD</v>
          </cell>
          <cell r="S16">
            <v>15245.201999999999</v>
          </cell>
        </row>
        <row r="17">
          <cell r="B17" t="str">
            <v>KITAAE</v>
          </cell>
          <cell r="S17">
            <v>264.51999999999902</v>
          </cell>
        </row>
        <row r="18">
          <cell r="B18" t="str">
            <v>KITAAF</v>
          </cell>
          <cell r="S18">
            <v>98586.597999999896</v>
          </cell>
        </row>
      </sheetData>
      <sheetData sheetId="3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62</v>
          </cell>
        </row>
        <row r="3">
          <cell r="B3" t="str">
            <v>KITAB</v>
          </cell>
          <cell r="S3">
            <v>44</v>
          </cell>
        </row>
        <row r="4">
          <cell r="B4" t="str">
            <v>KITAC</v>
          </cell>
          <cell r="S4">
            <v>60</v>
          </cell>
        </row>
        <row r="5">
          <cell r="B5" t="str">
            <v>KITAD</v>
          </cell>
          <cell r="S5">
            <v>42</v>
          </cell>
        </row>
        <row r="6">
          <cell r="B6" t="str">
            <v>KITAE</v>
          </cell>
          <cell r="S6">
            <v>76</v>
          </cell>
        </row>
        <row r="7">
          <cell r="B7" t="str">
            <v>KITAF</v>
          </cell>
          <cell r="S7">
            <v>68</v>
          </cell>
        </row>
        <row r="8">
          <cell r="B8" t="str">
            <v>KITAG</v>
          </cell>
          <cell r="S8">
            <v>33</v>
          </cell>
        </row>
        <row r="9">
          <cell r="B9" t="str">
            <v>KITAH</v>
          </cell>
          <cell r="S9">
            <v>76</v>
          </cell>
        </row>
        <row r="10">
          <cell r="B10" t="str">
            <v>KITAI</v>
          </cell>
          <cell r="S10">
            <v>63</v>
          </cell>
        </row>
        <row r="11">
          <cell r="B11" t="str">
            <v>KITAJ</v>
          </cell>
          <cell r="S11">
            <v>51</v>
          </cell>
        </row>
        <row r="12">
          <cell r="B12" t="str">
            <v>KITAK</v>
          </cell>
          <cell r="S12">
            <v>68</v>
          </cell>
        </row>
        <row r="13">
          <cell r="B13" t="str">
            <v>KITAAA</v>
          </cell>
          <cell r="S13">
            <v>140210.80099999989</v>
          </cell>
        </row>
        <row r="14">
          <cell r="B14" t="str">
            <v>KITAAB</v>
          </cell>
          <cell r="S14">
            <v>33872.271999999903</v>
          </cell>
        </row>
        <row r="15">
          <cell r="B15" t="str">
            <v>KITAAC</v>
          </cell>
          <cell r="S15">
            <v>932.04499999999905</v>
          </cell>
        </row>
        <row r="16">
          <cell r="B16" t="str">
            <v>KITAAD</v>
          </cell>
          <cell r="S16">
            <v>14729.201999999999</v>
          </cell>
        </row>
        <row r="17">
          <cell r="B17" t="str">
            <v>KITAAE</v>
          </cell>
          <cell r="S17">
            <v>264.51999999999902</v>
          </cell>
        </row>
        <row r="18">
          <cell r="B18" t="str">
            <v>KITAAF</v>
          </cell>
          <cell r="S18">
            <v>90357.597999999896</v>
          </cell>
        </row>
      </sheetData>
      <sheetData sheetId="4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71</v>
          </cell>
        </row>
        <row r="3">
          <cell r="B3" t="str">
            <v>KITAB</v>
          </cell>
          <cell r="S3">
            <v>54</v>
          </cell>
        </row>
        <row r="4">
          <cell r="B4" t="str">
            <v>KITAC</v>
          </cell>
          <cell r="S4">
            <v>70</v>
          </cell>
        </row>
        <row r="5">
          <cell r="B5" t="str">
            <v>KITAD</v>
          </cell>
          <cell r="S5">
            <v>68</v>
          </cell>
        </row>
        <row r="6">
          <cell r="B6" t="str">
            <v>KITAE</v>
          </cell>
          <cell r="S6">
            <v>81</v>
          </cell>
        </row>
        <row r="7">
          <cell r="B7" t="str">
            <v>KITAF</v>
          </cell>
          <cell r="S7">
            <v>68</v>
          </cell>
        </row>
        <row r="8">
          <cell r="B8" t="str">
            <v>KITAG</v>
          </cell>
          <cell r="S8">
            <v>42</v>
          </cell>
        </row>
        <row r="9">
          <cell r="B9" t="str">
            <v>KITAH</v>
          </cell>
          <cell r="S9">
            <v>68</v>
          </cell>
        </row>
        <row r="10">
          <cell r="B10" t="str">
            <v>KITAI</v>
          </cell>
          <cell r="S10">
            <v>47</v>
          </cell>
        </row>
        <row r="11">
          <cell r="B11" t="str">
            <v>KITAJ</v>
          </cell>
          <cell r="S11">
            <v>58</v>
          </cell>
        </row>
        <row r="12">
          <cell r="B12" t="str">
            <v>KITAK</v>
          </cell>
          <cell r="S12">
            <v>76</v>
          </cell>
        </row>
        <row r="13">
          <cell r="B13" t="str">
            <v>KITAAA</v>
          </cell>
          <cell r="S13">
            <v>216062.80099999989</v>
          </cell>
        </row>
        <row r="14">
          <cell r="B14" t="str">
            <v>KITAAB</v>
          </cell>
          <cell r="S14">
            <v>43448.271999999903</v>
          </cell>
        </row>
        <row r="15">
          <cell r="B15" t="str">
            <v>KITAAC</v>
          </cell>
          <cell r="S15">
            <v>901.04499999999905</v>
          </cell>
        </row>
        <row r="16">
          <cell r="B16" t="str">
            <v>KITAAD</v>
          </cell>
          <cell r="S16">
            <v>13689.201999999999</v>
          </cell>
        </row>
        <row r="17">
          <cell r="B17" t="str">
            <v>KITAAE</v>
          </cell>
          <cell r="S17">
            <v>247.51999999999902</v>
          </cell>
        </row>
        <row r="18">
          <cell r="B18" t="str">
            <v>KITAAF</v>
          </cell>
          <cell r="S18">
            <v>99735.597999999896</v>
          </cell>
        </row>
        <row r="19">
          <cell r="S19"/>
        </row>
      </sheetData>
      <sheetData sheetId="5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47</v>
          </cell>
        </row>
        <row r="3">
          <cell r="B3" t="str">
            <v>KITAB</v>
          </cell>
          <cell r="S3">
            <v>62</v>
          </cell>
        </row>
        <row r="4">
          <cell r="B4" t="str">
            <v>KITAC</v>
          </cell>
          <cell r="S4">
            <v>58</v>
          </cell>
        </row>
        <row r="5">
          <cell r="B5" t="str">
            <v>KITAD</v>
          </cell>
          <cell r="S5">
            <v>56</v>
          </cell>
        </row>
        <row r="6">
          <cell r="B6" t="str">
            <v>KITAE</v>
          </cell>
          <cell r="S6">
            <v>69</v>
          </cell>
        </row>
        <row r="7">
          <cell r="B7" t="str">
            <v>KITAF</v>
          </cell>
          <cell r="S7">
            <v>86</v>
          </cell>
        </row>
        <row r="8">
          <cell r="B8" t="str">
            <v>KITAG</v>
          </cell>
          <cell r="S8">
            <v>36</v>
          </cell>
        </row>
        <row r="9">
          <cell r="B9" t="str">
            <v>KITAH</v>
          </cell>
          <cell r="S9">
            <v>64</v>
          </cell>
        </row>
        <row r="10">
          <cell r="B10" t="str">
            <v>KITAI</v>
          </cell>
          <cell r="S10">
            <v>57</v>
          </cell>
        </row>
        <row r="11">
          <cell r="B11" t="str">
            <v>KITAJ</v>
          </cell>
          <cell r="S11">
            <v>62</v>
          </cell>
        </row>
        <row r="12">
          <cell r="B12" t="str">
            <v>KITAK</v>
          </cell>
          <cell r="S12">
            <v>102</v>
          </cell>
        </row>
        <row r="13">
          <cell r="B13" t="str">
            <v>KITAAA</v>
          </cell>
          <cell r="S13">
            <v>223913.80099999989</v>
          </cell>
        </row>
        <row r="14">
          <cell r="B14" t="str">
            <v>KITAAB</v>
          </cell>
          <cell r="S14">
            <v>80744.27199999991</v>
          </cell>
        </row>
        <row r="15">
          <cell r="B15" t="str">
            <v>KITAAC</v>
          </cell>
          <cell r="S15">
            <v>823.04499999999905</v>
          </cell>
        </row>
        <row r="16">
          <cell r="B16" t="str">
            <v>KITAAD</v>
          </cell>
          <cell r="S16">
            <v>12865.201999999999</v>
          </cell>
        </row>
        <row r="17">
          <cell r="B17" t="str">
            <v>KITAAE</v>
          </cell>
          <cell r="S17">
            <v>203.51999999999902</v>
          </cell>
        </row>
        <row r="18">
          <cell r="B18" t="str">
            <v>KITAAF</v>
          </cell>
          <cell r="S18">
            <v>125870.59799999988</v>
          </cell>
        </row>
        <row r="19">
          <cell r="S19"/>
        </row>
      </sheetData>
      <sheetData sheetId="6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145</v>
          </cell>
        </row>
        <row r="3">
          <cell r="B3" t="str">
            <v>KITAB</v>
          </cell>
          <cell r="S3">
            <v>217</v>
          </cell>
        </row>
        <row r="4">
          <cell r="B4" t="str">
            <v>KITAC</v>
          </cell>
          <cell r="S4">
            <v>73</v>
          </cell>
        </row>
        <row r="5">
          <cell r="B5" t="str">
            <v>KITAD</v>
          </cell>
          <cell r="S5">
            <v>73</v>
          </cell>
        </row>
        <row r="6">
          <cell r="B6" t="str">
            <v>KITAE</v>
          </cell>
          <cell r="S6">
            <v>57</v>
          </cell>
        </row>
        <row r="7">
          <cell r="B7" t="str">
            <v>KITAF</v>
          </cell>
          <cell r="S7">
            <v>145</v>
          </cell>
        </row>
        <row r="8">
          <cell r="B8" t="str">
            <v>KITAG</v>
          </cell>
          <cell r="S8">
            <v>30</v>
          </cell>
        </row>
        <row r="9">
          <cell r="B9" t="str">
            <v>KITAH</v>
          </cell>
          <cell r="S9">
            <v>289</v>
          </cell>
        </row>
        <row r="10">
          <cell r="B10" t="str">
            <v>KITAI</v>
          </cell>
          <cell r="S10">
            <v>45</v>
          </cell>
        </row>
        <row r="11">
          <cell r="B11" t="str">
            <v>KITAJ</v>
          </cell>
          <cell r="S11">
            <v>50</v>
          </cell>
        </row>
        <row r="12">
          <cell r="B12" t="str">
            <v>KITAK</v>
          </cell>
          <cell r="S12">
            <v>217</v>
          </cell>
        </row>
        <row r="13">
          <cell r="B13" t="str">
            <v>KITAAA</v>
          </cell>
          <cell r="S13">
            <v>216155.80099999989</v>
          </cell>
        </row>
        <row r="14">
          <cell r="B14" t="str">
            <v>KITAAB</v>
          </cell>
          <cell r="S14">
            <v>69297.27199999991</v>
          </cell>
        </row>
        <row r="15">
          <cell r="B15" t="str">
            <v>KITAAC</v>
          </cell>
          <cell r="S15">
            <v>776.04499999999905</v>
          </cell>
        </row>
        <row r="16">
          <cell r="B16" t="str">
            <v>KITAAD</v>
          </cell>
          <cell r="S16">
            <v>12340.201999999999</v>
          </cell>
        </row>
        <row r="17">
          <cell r="B17" t="str">
            <v>KITAAE</v>
          </cell>
          <cell r="S17">
            <v>177.51999999999902</v>
          </cell>
        </row>
        <row r="18">
          <cell r="B18" t="str">
            <v>KITAAF</v>
          </cell>
          <cell r="S18">
            <v>105959.59799999988</v>
          </cell>
        </row>
        <row r="19">
          <cell r="S19"/>
        </row>
      </sheetData>
      <sheetData sheetId="7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121</v>
          </cell>
        </row>
        <row r="3">
          <cell r="B3" t="str">
            <v>KITAB</v>
          </cell>
          <cell r="S3">
            <v>181</v>
          </cell>
        </row>
        <row r="4">
          <cell r="B4" t="str">
            <v>KITAC</v>
          </cell>
          <cell r="S4">
            <v>61</v>
          </cell>
        </row>
        <row r="5">
          <cell r="B5" t="str">
            <v>KITAD</v>
          </cell>
          <cell r="S5">
            <v>61</v>
          </cell>
        </row>
        <row r="6">
          <cell r="B6" t="str">
            <v>KITAE</v>
          </cell>
          <cell r="S6">
            <v>61</v>
          </cell>
        </row>
        <row r="7">
          <cell r="B7" t="str">
            <v>KITAF</v>
          </cell>
          <cell r="S7">
            <v>121</v>
          </cell>
        </row>
        <row r="8">
          <cell r="B8" t="str">
            <v>KITAG</v>
          </cell>
          <cell r="S8">
            <v>31</v>
          </cell>
        </row>
        <row r="9">
          <cell r="B9" t="str">
            <v>KITAH</v>
          </cell>
          <cell r="S9">
            <v>241</v>
          </cell>
        </row>
        <row r="10">
          <cell r="B10" t="str">
            <v>KITAI</v>
          </cell>
          <cell r="S10">
            <v>33</v>
          </cell>
        </row>
        <row r="11">
          <cell r="B11" t="str">
            <v>KITAJ</v>
          </cell>
          <cell r="S11">
            <v>38</v>
          </cell>
        </row>
        <row r="12">
          <cell r="B12" t="str">
            <v>KITAK</v>
          </cell>
          <cell r="S12">
            <v>181</v>
          </cell>
        </row>
        <row r="13">
          <cell r="B13" t="str">
            <v>KITAAA</v>
          </cell>
          <cell r="S13">
            <v>199503.80099999989</v>
          </cell>
        </row>
        <row r="14">
          <cell r="B14" t="str">
            <v>KITAAB</v>
          </cell>
          <cell r="S14">
            <v>60170.27199999991</v>
          </cell>
        </row>
        <row r="15">
          <cell r="B15" t="str">
            <v>KITAAC</v>
          </cell>
          <cell r="S15">
            <v>729.04499999999905</v>
          </cell>
        </row>
        <row r="16">
          <cell r="B16" t="str">
            <v>KITAAD</v>
          </cell>
          <cell r="S16">
            <v>11862.201999999999</v>
          </cell>
        </row>
        <row r="17">
          <cell r="B17" t="str">
            <v>KITAAE</v>
          </cell>
          <cell r="S17">
            <v>187.51999999999902</v>
          </cell>
        </row>
        <row r="18">
          <cell r="B18" t="str">
            <v>KITAAF</v>
          </cell>
          <cell r="S18">
            <v>90745.597999999882</v>
          </cell>
        </row>
        <row r="19">
          <cell r="S19"/>
        </row>
      </sheetData>
      <sheetData sheetId="8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93</v>
          </cell>
        </row>
        <row r="3">
          <cell r="B3" t="str">
            <v>KITAB</v>
          </cell>
          <cell r="S3">
            <v>139</v>
          </cell>
        </row>
        <row r="4">
          <cell r="B4" t="str">
            <v>KITAC</v>
          </cell>
          <cell r="S4">
            <v>47</v>
          </cell>
        </row>
        <row r="5">
          <cell r="B5" t="str">
            <v>KITAD</v>
          </cell>
          <cell r="S5">
            <v>47</v>
          </cell>
        </row>
        <row r="6">
          <cell r="B6" t="str">
            <v>KITAE</v>
          </cell>
          <cell r="S6">
            <v>47</v>
          </cell>
        </row>
        <row r="7">
          <cell r="B7" t="str">
            <v>KITAF</v>
          </cell>
          <cell r="S7">
            <v>93</v>
          </cell>
        </row>
        <row r="8">
          <cell r="B8" t="str">
            <v>KITAG</v>
          </cell>
          <cell r="S8">
            <v>24</v>
          </cell>
        </row>
        <row r="9">
          <cell r="B9" t="str">
            <v>KITAH</v>
          </cell>
          <cell r="S9">
            <v>185</v>
          </cell>
        </row>
        <row r="10">
          <cell r="B10" t="str">
            <v>KITAI</v>
          </cell>
          <cell r="S10">
            <v>19</v>
          </cell>
        </row>
        <row r="11">
          <cell r="B11" t="str">
            <v>KITAJ</v>
          </cell>
          <cell r="S11">
            <v>24</v>
          </cell>
        </row>
        <row r="12">
          <cell r="B12" t="str">
            <v>KITAK</v>
          </cell>
          <cell r="S12">
            <v>139</v>
          </cell>
        </row>
        <row r="13">
          <cell r="B13" t="str">
            <v>KITAAA</v>
          </cell>
          <cell r="S13">
            <v>187083.80099999989</v>
          </cell>
        </row>
        <row r="14">
          <cell r="B14" t="str">
            <v>KITAAB</v>
          </cell>
          <cell r="S14">
            <v>57970.27199999991</v>
          </cell>
        </row>
        <row r="15">
          <cell r="B15" t="str">
            <v>KITAAC</v>
          </cell>
          <cell r="S15">
            <v>698.04499999999905</v>
          </cell>
        </row>
        <row r="16">
          <cell r="B16" t="str">
            <v>KITAAD</v>
          </cell>
          <cell r="S16">
            <v>11716.201999999999</v>
          </cell>
        </row>
        <row r="17">
          <cell r="B17" t="str">
            <v>KITAAE</v>
          </cell>
          <cell r="S17">
            <v>170.51999999999902</v>
          </cell>
        </row>
        <row r="18">
          <cell r="B18" t="str">
            <v>KITAAF</v>
          </cell>
          <cell r="S18">
            <v>82939.597999999882</v>
          </cell>
        </row>
        <row r="19">
          <cell r="S19"/>
        </row>
      </sheetData>
      <sheetData sheetId="9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65</v>
          </cell>
        </row>
        <row r="3">
          <cell r="B3" t="str">
            <v>KITAB</v>
          </cell>
          <cell r="S3">
            <v>97</v>
          </cell>
        </row>
        <row r="4">
          <cell r="B4" t="str">
            <v>KITAC</v>
          </cell>
          <cell r="S4">
            <v>33</v>
          </cell>
        </row>
        <row r="5">
          <cell r="B5" t="str">
            <v>KITAD</v>
          </cell>
          <cell r="S5">
            <v>33</v>
          </cell>
        </row>
        <row r="6">
          <cell r="B6" t="str">
            <v>KITAE</v>
          </cell>
          <cell r="S6">
            <v>63</v>
          </cell>
        </row>
        <row r="7">
          <cell r="B7" t="str">
            <v>KITAF</v>
          </cell>
          <cell r="S7">
            <v>65</v>
          </cell>
        </row>
        <row r="8">
          <cell r="B8" t="str">
            <v>KITAG</v>
          </cell>
          <cell r="S8">
            <v>17</v>
          </cell>
        </row>
        <row r="9">
          <cell r="B9" t="str">
            <v>KITAH</v>
          </cell>
          <cell r="S9">
            <v>129</v>
          </cell>
        </row>
        <row r="10">
          <cell r="B10" t="str">
            <v>KITAI</v>
          </cell>
          <cell r="S10">
            <v>5</v>
          </cell>
        </row>
        <row r="11">
          <cell r="B11" t="str">
            <v>KITAJ</v>
          </cell>
          <cell r="S11">
            <v>44</v>
          </cell>
        </row>
        <row r="12">
          <cell r="B12" t="str">
            <v>KITAK</v>
          </cell>
          <cell r="S12">
            <v>169</v>
          </cell>
        </row>
        <row r="13">
          <cell r="B13" t="str">
            <v>KITAAA</v>
          </cell>
          <cell r="S13">
            <v>180542.80099999989</v>
          </cell>
        </row>
        <row r="14">
          <cell r="B14" t="str">
            <v>KITAAB</v>
          </cell>
          <cell r="S14">
            <v>45222.27199999991</v>
          </cell>
        </row>
        <row r="15">
          <cell r="B15" t="str">
            <v>KITAAC</v>
          </cell>
          <cell r="S15">
            <v>636.04499999999905</v>
          </cell>
        </row>
        <row r="16">
          <cell r="B16" t="str">
            <v>KITAAD</v>
          </cell>
          <cell r="S16">
            <v>18283.201999999997</v>
          </cell>
        </row>
        <row r="17">
          <cell r="B17" t="str">
            <v>KITAAE</v>
          </cell>
          <cell r="S17">
            <v>135.51999999999902</v>
          </cell>
        </row>
        <row r="18">
          <cell r="B18" t="str">
            <v>KITAAF</v>
          </cell>
          <cell r="S18">
            <v>105710.59799999988</v>
          </cell>
        </row>
        <row r="19">
          <cell r="S19"/>
        </row>
      </sheetData>
      <sheetData sheetId="10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41</v>
          </cell>
        </row>
        <row r="3">
          <cell r="B3" t="str">
            <v>KITAB</v>
          </cell>
          <cell r="S3">
            <v>127</v>
          </cell>
        </row>
        <row r="4">
          <cell r="B4" t="str">
            <v>KITAC</v>
          </cell>
          <cell r="S4">
            <v>21</v>
          </cell>
        </row>
        <row r="5">
          <cell r="B5" t="str">
            <v>KITAD</v>
          </cell>
          <cell r="S5">
            <v>51</v>
          </cell>
        </row>
        <row r="6">
          <cell r="B6" t="str">
            <v>KITAE</v>
          </cell>
          <cell r="S6">
            <v>51</v>
          </cell>
        </row>
        <row r="7">
          <cell r="B7" t="str">
            <v>KITAF</v>
          </cell>
          <cell r="S7">
            <v>91</v>
          </cell>
        </row>
        <row r="8">
          <cell r="B8" t="str">
            <v>KITAG</v>
          </cell>
          <cell r="S8">
            <v>22</v>
          </cell>
        </row>
        <row r="9">
          <cell r="B9" t="str">
            <v>KITAH</v>
          </cell>
          <cell r="S9">
            <v>81</v>
          </cell>
        </row>
        <row r="10">
          <cell r="B10" t="str">
            <v>KITAI</v>
          </cell>
          <cell r="S10">
            <v>31</v>
          </cell>
        </row>
        <row r="11">
          <cell r="B11" t="str">
            <v>KITAJ</v>
          </cell>
          <cell r="S11">
            <v>32</v>
          </cell>
        </row>
        <row r="12">
          <cell r="B12" t="str">
            <v>KITAK</v>
          </cell>
          <cell r="S12">
            <v>133</v>
          </cell>
        </row>
        <row r="13">
          <cell r="B13" t="str">
            <v>KITAAA</v>
          </cell>
          <cell r="S13">
            <v>164977.80099999989</v>
          </cell>
        </row>
        <row r="14">
          <cell r="B14" t="str">
            <v>KITAAB</v>
          </cell>
          <cell r="S14">
            <v>42034.27199999991</v>
          </cell>
        </row>
        <row r="15">
          <cell r="B15" t="str">
            <v>KITAAC</v>
          </cell>
          <cell r="S15">
            <v>574.04499999999905</v>
          </cell>
        </row>
        <row r="16">
          <cell r="B16" t="str">
            <v>KITAAD</v>
          </cell>
          <cell r="S16">
            <v>16175.201999999997</v>
          </cell>
        </row>
        <row r="17">
          <cell r="B17" t="str">
            <v>KITAAE</v>
          </cell>
          <cell r="S17">
            <v>100.51999999999902</v>
          </cell>
        </row>
        <row r="18">
          <cell r="B18" t="str">
            <v>KITAAF</v>
          </cell>
          <cell r="S18">
            <v>92676.597999999882</v>
          </cell>
        </row>
        <row r="19">
          <cell r="S19"/>
        </row>
      </sheetData>
      <sheetData sheetId="11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5</v>
          </cell>
        </row>
        <row r="3">
          <cell r="B3" t="str">
            <v>KITAB</v>
          </cell>
          <cell r="S3">
            <v>73</v>
          </cell>
        </row>
        <row r="4">
          <cell r="B4" t="str">
            <v>KITAC</v>
          </cell>
          <cell r="S4">
            <v>3</v>
          </cell>
        </row>
        <row r="5">
          <cell r="B5" t="str">
            <v>KITAD</v>
          </cell>
          <cell r="S5">
            <v>33</v>
          </cell>
        </row>
        <row r="6">
          <cell r="B6" t="str">
            <v>KITAE</v>
          </cell>
          <cell r="S6">
            <v>33</v>
          </cell>
        </row>
        <row r="7">
          <cell r="B7" t="str">
            <v>KITAF</v>
          </cell>
          <cell r="S7">
            <v>55</v>
          </cell>
        </row>
        <row r="8">
          <cell r="B8" t="str">
            <v>KITAG</v>
          </cell>
          <cell r="S8">
            <v>13</v>
          </cell>
        </row>
        <row r="9">
          <cell r="B9" t="str">
            <v>KITAH</v>
          </cell>
          <cell r="S9">
            <v>117</v>
          </cell>
        </row>
        <row r="10">
          <cell r="B10" t="str">
            <v>KITAI</v>
          </cell>
          <cell r="S10">
            <v>41</v>
          </cell>
        </row>
        <row r="11">
          <cell r="B11" t="str">
            <v>KITAJ</v>
          </cell>
          <cell r="S11">
            <v>35</v>
          </cell>
        </row>
        <row r="12">
          <cell r="B12" t="str">
            <v>KITAK</v>
          </cell>
          <cell r="S12">
            <v>79</v>
          </cell>
        </row>
        <row r="13">
          <cell r="B13" t="str">
            <v>KITAAA</v>
          </cell>
          <cell r="S13">
            <v>157949.80099999989</v>
          </cell>
        </row>
        <row r="14">
          <cell r="B14" t="str">
            <v>KITAAB</v>
          </cell>
          <cell r="S14">
            <v>24142.27199999991</v>
          </cell>
        </row>
        <row r="15">
          <cell r="B15" t="str">
            <v>KITAAC</v>
          </cell>
          <cell r="S15">
            <v>527.04499999999905</v>
          </cell>
        </row>
        <row r="16">
          <cell r="B16" t="str">
            <v>KITAAD</v>
          </cell>
          <cell r="S16">
            <v>15047.201999999997</v>
          </cell>
        </row>
        <row r="17">
          <cell r="B17" t="str">
            <v>KITAAE</v>
          </cell>
          <cell r="S17">
            <v>74.519999999999015</v>
          </cell>
        </row>
        <row r="18">
          <cell r="B18" t="str">
            <v>KITAAF</v>
          </cell>
          <cell r="S18">
            <v>103594.59799999988</v>
          </cell>
        </row>
        <row r="19">
          <cell r="S19"/>
        </row>
      </sheetData>
      <sheetData sheetId="12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69</v>
          </cell>
        </row>
        <row r="3">
          <cell r="B3" t="str">
            <v>KITAB</v>
          </cell>
          <cell r="S3">
            <v>103</v>
          </cell>
        </row>
        <row r="4">
          <cell r="B4" t="str">
            <v>KITAC</v>
          </cell>
          <cell r="S4">
            <v>35</v>
          </cell>
        </row>
        <row r="5">
          <cell r="B5" t="str">
            <v>KITAD</v>
          </cell>
          <cell r="S5">
            <v>25</v>
          </cell>
        </row>
        <row r="6">
          <cell r="B6" t="str">
            <v>KITAE</v>
          </cell>
          <cell r="S6">
            <v>25</v>
          </cell>
        </row>
        <row r="7">
          <cell r="B7" t="str">
            <v>KITAF</v>
          </cell>
          <cell r="S7">
            <v>39</v>
          </cell>
        </row>
        <row r="8">
          <cell r="B8" t="str">
            <v>KITAG</v>
          </cell>
          <cell r="S8">
            <v>18</v>
          </cell>
        </row>
        <row r="9">
          <cell r="B9" t="str">
            <v>KITAH</v>
          </cell>
          <cell r="S9">
            <v>85</v>
          </cell>
        </row>
        <row r="10">
          <cell r="B10" t="str">
            <v>KITAI</v>
          </cell>
          <cell r="S10">
            <v>33</v>
          </cell>
        </row>
        <row r="11">
          <cell r="B11" t="str">
            <v>KITAJ</v>
          </cell>
          <cell r="S11">
            <v>27</v>
          </cell>
        </row>
        <row r="12">
          <cell r="B12" t="str">
            <v>KITAK</v>
          </cell>
          <cell r="S12">
            <v>103</v>
          </cell>
        </row>
        <row r="13">
          <cell r="B13" t="str">
            <v>KITAAA</v>
          </cell>
          <cell r="S13">
            <v>149787.80099999989</v>
          </cell>
        </row>
        <row r="14">
          <cell r="B14" t="str">
            <v>KITAAB</v>
          </cell>
          <cell r="S14">
            <v>16757.27199999991</v>
          </cell>
        </row>
        <row r="15">
          <cell r="B15" t="str">
            <v>KITAAC</v>
          </cell>
          <cell r="S15">
            <v>527.04499999999905</v>
          </cell>
        </row>
        <row r="16">
          <cell r="B16" t="str">
            <v>KITAAD</v>
          </cell>
          <cell r="S16">
            <v>15009.201999999997</v>
          </cell>
        </row>
        <row r="17">
          <cell r="B17" t="str">
            <v>KITAAE</v>
          </cell>
          <cell r="S17">
            <v>158.51999999999902</v>
          </cell>
        </row>
        <row r="18">
          <cell r="B18" t="str">
            <v>KITAAF</v>
          </cell>
          <cell r="S18">
            <v>96475.597999999882</v>
          </cell>
        </row>
        <row r="19">
          <cell r="S19"/>
        </row>
      </sheetData>
      <sheetData sheetId="13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66</v>
          </cell>
        </row>
        <row r="3">
          <cell r="B3" t="str">
            <v>KITAB</v>
          </cell>
          <cell r="S3">
            <v>91</v>
          </cell>
        </row>
        <row r="4">
          <cell r="B4" t="str">
            <v>KITAC</v>
          </cell>
          <cell r="S4">
            <v>17</v>
          </cell>
        </row>
        <row r="5">
          <cell r="B5" t="str">
            <v>KITAD</v>
          </cell>
          <cell r="S5">
            <v>41</v>
          </cell>
        </row>
        <row r="6">
          <cell r="B6" t="str">
            <v>KITAE</v>
          </cell>
          <cell r="S6">
            <v>41</v>
          </cell>
        </row>
        <row r="7">
          <cell r="B7" t="str">
            <v>KITAF</v>
          </cell>
          <cell r="S7">
            <v>87</v>
          </cell>
        </row>
        <row r="8">
          <cell r="B8" t="str">
            <v>KITAG</v>
          </cell>
          <cell r="S8">
            <v>6</v>
          </cell>
        </row>
        <row r="9">
          <cell r="B9" t="str">
            <v>KITAH</v>
          </cell>
          <cell r="S9">
            <v>182</v>
          </cell>
        </row>
        <row r="10">
          <cell r="B10" t="str">
            <v>KITAI</v>
          </cell>
          <cell r="S10">
            <v>9</v>
          </cell>
        </row>
        <row r="11">
          <cell r="B11" t="str">
            <v>KITAJ</v>
          </cell>
          <cell r="S11">
            <v>41</v>
          </cell>
        </row>
        <row r="12">
          <cell r="B12" t="str">
            <v>KITAK</v>
          </cell>
          <cell r="S12">
            <v>97</v>
          </cell>
        </row>
        <row r="13">
          <cell r="B13" t="str">
            <v>KITAAA</v>
          </cell>
          <cell r="S13">
            <v>149769.80099999989</v>
          </cell>
        </row>
        <row r="14">
          <cell r="B14" t="str">
            <v>KITAAB</v>
          </cell>
          <cell r="S14">
            <v>31741.27199999991</v>
          </cell>
        </row>
        <row r="15">
          <cell r="B15" t="str">
            <v>KITAAC</v>
          </cell>
          <cell r="S15">
            <v>496.04499999999905</v>
          </cell>
        </row>
        <row r="16">
          <cell r="B16" t="str">
            <v>KITAAD</v>
          </cell>
          <cell r="S16">
            <v>15009.201999999997</v>
          </cell>
        </row>
        <row r="17">
          <cell r="B17" t="str">
            <v>KITAAE</v>
          </cell>
          <cell r="S17">
            <v>141.51999999999902</v>
          </cell>
        </row>
        <row r="18">
          <cell r="B18" t="str">
            <v>KITAAF</v>
          </cell>
          <cell r="S18">
            <v>85757.597999999882</v>
          </cell>
        </row>
        <row r="19">
          <cell r="S19"/>
        </row>
      </sheetData>
      <sheetData sheetId="14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115</v>
          </cell>
        </row>
        <row r="3">
          <cell r="B3" t="str">
            <v>KITAB</v>
          </cell>
          <cell r="S3">
            <v>157</v>
          </cell>
        </row>
        <row r="4">
          <cell r="B4" t="str">
            <v>KITAC</v>
          </cell>
          <cell r="S4">
            <v>25</v>
          </cell>
        </row>
        <row r="5">
          <cell r="B5" t="str">
            <v>KITAD</v>
          </cell>
          <cell r="S5">
            <v>35</v>
          </cell>
        </row>
        <row r="6">
          <cell r="B6" t="str">
            <v>KITAE</v>
          </cell>
          <cell r="S6">
            <v>35</v>
          </cell>
        </row>
        <row r="7">
          <cell r="B7" t="str">
            <v>KITAF</v>
          </cell>
          <cell r="S7">
            <v>81</v>
          </cell>
        </row>
        <row r="8">
          <cell r="B8" t="str">
            <v>KITAG</v>
          </cell>
          <cell r="S8">
            <v>7</v>
          </cell>
        </row>
        <row r="9">
          <cell r="B9" t="str">
            <v>KITAH</v>
          </cell>
          <cell r="S9">
            <v>179</v>
          </cell>
        </row>
        <row r="10">
          <cell r="B10" t="str">
            <v>KITAI</v>
          </cell>
          <cell r="S10">
            <v>13</v>
          </cell>
        </row>
        <row r="11">
          <cell r="B11" t="str">
            <v>KITAJ</v>
          </cell>
          <cell r="S11">
            <v>35</v>
          </cell>
        </row>
        <row r="12">
          <cell r="B12" t="str">
            <v>KITAK</v>
          </cell>
          <cell r="S12">
            <v>169</v>
          </cell>
        </row>
        <row r="13">
          <cell r="B13" t="str">
            <v>KITAAA</v>
          </cell>
          <cell r="S13">
            <v>149751.80099999989</v>
          </cell>
        </row>
        <row r="14">
          <cell r="B14" t="str">
            <v>KITAAB</v>
          </cell>
          <cell r="S14">
            <v>32816.27199999991</v>
          </cell>
        </row>
        <row r="15">
          <cell r="B15" t="str">
            <v>KITAAC</v>
          </cell>
          <cell r="S15">
            <v>480.04499999999905</v>
          </cell>
        </row>
        <row r="16">
          <cell r="B16" t="str">
            <v>KITAAD</v>
          </cell>
          <cell r="S16">
            <v>13971.201999999997</v>
          </cell>
        </row>
        <row r="17">
          <cell r="B17" t="str">
            <v>KITAAE</v>
          </cell>
          <cell r="S17">
            <v>180.51999999999902</v>
          </cell>
        </row>
        <row r="18">
          <cell r="B18" t="str">
            <v>KITAAF</v>
          </cell>
          <cell r="S18">
            <v>79538.597999999882</v>
          </cell>
        </row>
        <row r="19">
          <cell r="S19"/>
        </row>
      </sheetData>
      <sheetData sheetId="15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113</v>
          </cell>
        </row>
        <row r="3">
          <cell r="B3" t="str">
            <v>KITAB</v>
          </cell>
          <cell r="S3">
            <v>149</v>
          </cell>
        </row>
        <row r="4">
          <cell r="B4" t="str">
            <v>KITAC</v>
          </cell>
          <cell r="S4">
            <v>13</v>
          </cell>
        </row>
        <row r="5">
          <cell r="B5" t="str">
            <v>KITAD</v>
          </cell>
          <cell r="S5">
            <v>63</v>
          </cell>
        </row>
        <row r="6">
          <cell r="B6" t="str">
            <v>KITAE</v>
          </cell>
          <cell r="S6">
            <v>63</v>
          </cell>
        </row>
        <row r="7">
          <cell r="B7" t="str">
            <v>KITAF</v>
          </cell>
          <cell r="S7">
            <v>141</v>
          </cell>
        </row>
        <row r="8">
          <cell r="B8" t="str">
            <v>KITAG</v>
          </cell>
          <cell r="S8">
            <v>8</v>
          </cell>
        </row>
        <row r="9">
          <cell r="B9" t="str">
            <v>KITAH</v>
          </cell>
          <cell r="S9">
            <v>305</v>
          </cell>
        </row>
        <row r="10">
          <cell r="B10" t="str">
            <v>KITAI</v>
          </cell>
          <cell r="S10">
            <v>15</v>
          </cell>
        </row>
        <row r="11">
          <cell r="B11" t="str">
            <v>KITAJ</v>
          </cell>
          <cell r="S11">
            <v>63</v>
          </cell>
        </row>
        <row r="12">
          <cell r="B12" t="str">
            <v>KITAK</v>
          </cell>
          <cell r="S12">
            <v>165</v>
          </cell>
        </row>
        <row r="13">
          <cell r="B13" t="str">
            <v>KITAAA</v>
          </cell>
          <cell r="S13">
            <v>149739.80099999989</v>
          </cell>
        </row>
        <row r="14">
          <cell r="B14" t="str">
            <v>KITAAB</v>
          </cell>
          <cell r="S14">
            <v>34640.27199999991</v>
          </cell>
        </row>
        <row r="15">
          <cell r="B15" t="str">
            <v>KITAAC</v>
          </cell>
          <cell r="S15">
            <v>418.04499999999905</v>
          </cell>
        </row>
        <row r="16">
          <cell r="B16" t="str">
            <v>KITAAD</v>
          </cell>
          <cell r="S16">
            <v>21046.201999999997</v>
          </cell>
        </row>
        <row r="17">
          <cell r="B17" t="str">
            <v>KITAAE</v>
          </cell>
          <cell r="S17">
            <v>145.51999999999902</v>
          </cell>
        </row>
        <row r="18">
          <cell r="B18" t="str">
            <v>KITAAF</v>
          </cell>
          <cell r="S18">
            <v>66408.597999999882</v>
          </cell>
        </row>
        <row r="19">
          <cell r="S19"/>
        </row>
      </sheetData>
      <sheetData sheetId="16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146</v>
          </cell>
        </row>
        <row r="3">
          <cell r="B3" t="str">
            <v>KITAB</v>
          </cell>
          <cell r="S3">
            <v>192</v>
          </cell>
        </row>
        <row r="4">
          <cell r="B4" t="str">
            <v>KITAC</v>
          </cell>
          <cell r="S4">
            <v>13</v>
          </cell>
        </row>
        <row r="5">
          <cell r="B5" t="str">
            <v>KITAD</v>
          </cell>
          <cell r="S5">
            <v>57</v>
          </cell>
        </row>
        <row r="6">
          <cell r="B6" t="str">
            <v>KITAE</v>
          </cell>
          <cell r="S6">
            <v>57</v>
          </cell>
        </row>
        <row r="7">
          <cell r="B7" t="str">
            <v>KITAF</v>
          </cell>
          <cell r="S7">
            <v>135</v>
          </cell>
        </row>
        <row r="8">
          <cell r="B8" t="str">
            <v>KITAG</v>
          </cell>
          <cell r="S8">
            <v>-4</v>
          </cell>
        </row>
        <row r="9">
          <cell r="B9" t="str">
            <v>KITAH</v>
          </cell>
          <cell r="S9">
            <v>302</v>
          </cell>
        </row>
        <row r="10">
          <cell r="B10" t="str">
            <v>KITAI</v>
          </cell>
          <cell r="S10">
            <v>-9</v>
          </cell>
        </row>
        <row r="11">
          <cell r="B11" t="str">
            <v>KITAJ</v>
          </cell>
          <cell r="S11">
            <v>57</v>
          </cell>
        </row>
        <row r="12">
          <cell r="B12" t="str">
            <v>KITAK</v>
          </cell>
          <cell r="S12">
            <v>214</v>
          </cell>
        </row>
        <row r="13">
          <cell r="B13" t="str">
            <v>KITAAA</v>
          </cell>
          <cell r="S13">
            <v>149721.80099999989</v>
          </cell>
        </row>
        <row r="14">
          <cell r="B14" t="str">
            <v>KITAAB</v>
          </cell>
          <cell r="S14">
            <v>27707.27199999991</v>
          </cell>
        </row>
        <row r="15">
          <cell r="B15" t="str">
            <v>KITAAC</v>
          </cell>
          <cell r="S15">
            <v>324.04499999999905</v>
          </cell>
        </row>
        <row r="16">
          <cell r="B16" t="str">
            <v>KITAAD</v>
          </cell>
          <cell r="S16">
            <v>20011.201999999997</v>
          </cell>
        </row>
        <row r="17">
          <cell r="B17" t="str">
            <v>KITAAE</v>
          </cell>
          <cell r="S17">
            <v>153.51999999999902</v>
          </cell>
        </row>
        <row r="18">
          <cell r="B18" t="str">
            <v>KITAAF</v>
          </cell>
          <cell r="S18">
            <v>20596.597999999882</v>
          </cell>
        </row>
        <row r="19">
          <cell r="S19"/>
        </row>
      </sheetData>
      <sheetData sheetId="17">
        <row r="1">
          <cell r="B1" t="str">
            <v>codice rif</v>
          </cell>
          <cell r="S1" t="str">
            <v>On Hand</v>
          </cell>
        </row>
        <row r="2">
          <cell r="B2" t="str">
            <v>KITAA</v>
          </cell>
          <cell r="S2">
            <v>188</v>
          </cell>
        </row>
        <row r="3">
          <cell r="B3" t="str">
            <v>KITAB</v>
          </cell>
          <cell r="S3">
            <v>245</v>
          </cell>
        </row>
        <row r="4">
          <cell r="B4" t="str">
            <v>KITAC</v>
          </cell>
          <cell r="S4">
            <v>12</v>
          </cell>
        </row>
        <row r="5">
          <cell r="B5" t="str">
            <v>KITAD</v>
          </cell>
          <cell r="S5">
            <v>72</v>
          </cell>
        </row>
        <row r="6">
          <cell r="B6" t="str">
            <v>KITAE</v>
          </cell>
          <cell r="S6">
            <v>72</v>
          </cell>
        </row>
        <row r="7">
          <cell r="B7" t="str">
            <v>KITAF</v>
          </cell>
          <cell r="S7">
            <v>173</v>
          </cell>
        </row>
        <row r="8">
          <cell r="B8" t="str">
            <v>KITAG</v>
          </cell>
          <cell r="S8">
            <v>-9</v>
          </cell>
        </row>
        <row r="9">
          <cell r="B9" t="str">
            <v>KITAH</v>
          </cell>
          <cell r="S9">
            <v>391</v>
          </cell>
        </row>
        <row r="10">
          <cell r="B10" t="str">
            <v>KITAI</v>
          </cell>
          <cell r="S10">
            <v>-18</v>
          </cell>
        </row>
        <row r="11">
          <cell r="B11" t="str">
            <v>KITAJ</v>
          </cell>
          <cell r="S11">
            <v>72</v>
          </cell>
        </row>
        <row r="12">
          <cell r="B12" t="str">
            <v>KITAK</v>
          </cell>
          <cell r="S12">
            <v>275</v>
          </cell>
        </row>
        <row r="13">
          <cell r="B13" t="str">
            <v>KITAAA</v>
          </cell>
          <cell r="S13">
            <v>149697.80099999989</v>
          </cell>
        </row>
        <row r="14">
          <cell r="B14" t="str">
            <v>KITAAB</v>
          </cell>
          <cell r="S14">
            <v>14654.27199999991</v>
          </cell>
        </row>
        <row r="15">
          <cell r="B15" t="str">
            <v>KITAAC</v>
          </cell>
          <cell r="S15">
            <v>308.04499999999905</v>
          </cell>
        </row>
        <row r="16">
          <cell r="B16" t="str">
            <v>KITAAD</v>
          </cell>
          <cell r="S16">
            <v>19850.201999999997</v>
          </cell>
        </row>
        <row r="17">
          <cell r="B17" t="str">
            <v>KITAAE</v>
          </cell>
          <cell r="S17">
            <v>144.51999999999902</v>
          </cell>
        </row>
        <row r="18">
          <cell r="B18" t="str">
            <v>KITAAF</v>
          </cell>
          <cell r="S18">
            <v>47339.597999999882</v>
          </cell>
        </row>
        <row r="19">
          <cell r="S19"/>
        </row>
      </sheetData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2245-259C-4D89-B4F9-DB8086038DA9}">
  <dimension ref="A1:S26"/>
  <sheetViews>
    <sheetView tabSelected="1" workbookViewId="0">
      <selection activeCell="G5" sqref="G5"/>
    </sheetView>
  </sheetViews>
  <sheetFormatPr defaultRowHeight="14.4" x14ac:dyDescent="0.3"/>
  <cols>
    <col min="1" max="1" width="11.88671875" bestFit="1" customWidth="1"/>
    <col min="2" max="10" width="9.44140625" bestFit="1" customWidth="1"/>
    <col min="11" max="11" width="10.109375" customWidth="1"/>
    <col min="12" max="19" width="9.44140625" bestFit="1" customWidth="1"/>
  </cols>
  <sheetData>
    <row r="1" spans="1:19" s="5" customFormat="1" ht="23.4" x14ac:dyDescent="0.3">
      <c r="A1" s="7" t="s">
        <v>7</v>
      </c>
    </row>
    <row r="2" spans="1:19" s="5" customFormat="1" ht="15.6" customHeight="1" x14ac:dyDescent="0.3">
      <c r="A2" s="8"/>
    </row>
    <row r="3" spans="1:19" s="6" customFormat="1" x14ac:dyDescent="0.3">
      <c r="A3" s="2" t="s">
        <v>6</v>
      </c>
      <c r="B3" s="2">
        <v>31</v>
      </c>
      <c r="C3" s="2">
        <v>32</v>
      </c>
      <c r="D3" s="2">
        <v>33</v>
      </c>
      <c r="E3" s="2">
        <v>34</v>
      </c>
      <c r="F3" s="2">
        <v>35</v>
      </c>
      <c r="G3" s="2">
        <v>36</v>
      </c>
      <c r="H3" s="2">
        <v>37</v>
      </c>
      <c r="I3" s="2">
        <v>38</v>
      </c>
      <c r="J3" s="2">
        <v>39</v>
      </c>
      <c r="K3" s="2">
        <v>40</v>
      </c>
      <c r="L3" s="2">
        <v>41</v>
      </c>
      <c r="M3" s="2">
        <v>42</v>
      </c>
      <c r="N3" s="2">
        <v>43</v>
      </c>
      <c r="O3" s="2">
        <v>44</v>
      </c>
      <c r="P3" s="2">
        <v>45</v>
      </c>
      <c r="Q3" s="2">
        <v>46</v>
      </c>
      <c r="R3" s="2">
        <v>47</v>
      </c>
      <c r="S3" s="2">
        <v>48</v>
      </c>
    </row>
    <row r="4" spans="1:19" x14ac:dyDescent="0.3">
      <c r="A4" s="3" t="s">
        <v>4</v>
      </c>
      <c r="B4" s="9">
        <f>_xlfn.XLOOKUP($A$1,'[1]Week 31 -&gt; 39 + 46 -&gt; 48'!$B:$B,'[1]Week 31 -&gt; 39 + 46 -&gt; 48'!$O:$O)</f>
        <v>48.340384615384608</v>
      </c>
      <c r="C4" s="9">
        <f>_xlfn.XLOOKUP($A$1,'[1]Week 31 -&gt; 39 + 46 -&gt; 48'!$B:$B,'[1]Week 31 -&gt; 39 + 46 -&gt; 48'!$O:$O)</f>
        <v>48.340384615384608</v>
      </c>
      <c r="D4" s="9">
        <f>_xlfn.XLOOKUP($A$1,'[1]Week 31 -&gt; 39 + 46 -&gt; 48'!$B:$B,'[1]Week 31 -&gt; 39 + 46 -&gt; 48'!$O:$O)</f>
        <v>48.340384615384608</v>
      </c>
      <c r="E4" s="9">
        <f>_xlfn.XLOOKUP($A$1,'[1]Week 31 -&gt; 39 + 46 -&gt; 48'!$B:$B,'[1]Week 31 -&gt; 39 + 46 -&gt; 48'!$O:$O)</f>
        <v>48.340384615384608</v>
      </c>
      <c r="F4" s="9">
        <f>_xlfn.XLOOKUP($A$1,'[1]Week 31 -&gt; 39 + 46 -&gt; 48'!$B:$B,'[1]Week 31 -&gt; 39 + 46 -&gt; 48'!$O:$O)</f>
        <v>48.340384615384608</v>
      </c>
      <c r="G4" s="9">
        <f>_xlfn.XLOOKUP($A$1,'[1]Week 31 -&gt; 39 + 46 -&gt; 48'!$B:$B,'[1]Week 31 -&gt; 39 + 46 -&gt; 48'!$O:$O)</f>
        <v>48.340384615384608</v>
      </c>
      <c r="H4" s="9">
        <f>_xlfn.XLOOKUP($A$1,'[1]Week 31 -&gt; 39 + 46 -&gt; 48'!$B:$B,'[1]Week 31 -&gt; 39 + 46 -&gt; 48'!$O:$O)</f>
        <v>48.340384615384608</v>
      </c>
      <c r="I4" s="9">
        <f>_xlfn.XLOOKUP($A$1,'[1]Week 31 -&gt; 39 + 46 -&gt; 48'!$B:$B,'[1]Week 31 -&gt; 39 + 46 -&gt; 48'!$O:$O)</f>
        <v>48.340384615384608</v>
      </c>
      <c r="J4" s="9">
        <f>_xlfn.XLOOKUP($A$1,'[1]Week 31 -&gt; 39 + 46 -&gt; 48'!$B:$B,'[1]Week 31 -&gt; 39 + 46 -&gt; 48'!$O:$O)</f>
        <v>48.340384615384608</v>
      </c>
      <c r="K4" s="9">
        <f>_xlfn.XLOOKUP($A$1,'[1]week 40'!$A:$A,'[1]week 40'!$Z:$Z)</f>
        <v>50.157692307692308</v>
      </c>
      <c r="L4" s="9">
        <f>_xlfn.XLOOKUP($A$1,'[1]week 41'!$A:$A,'[1]week 41'!$Z:$Z)</f>
        <v>45.069230769230771</v>
      </c>
      <c r="M4" s="9">
        <f>_xlfn.XLOOKUP($A$1,'[1]week 42'!$A:$A,'[1]week 42'!$Z:$Z)</f>
        <v>47.25</v>
      </c>
      <c r="N4" s="9">
        <f>_xlfn.XLOOKUP($A$1,'[1]week 43'!$A:$A,'[1]week 43'!$Z:$Z)</f>
        <v>48.703846153846158</v>
      </c>
      <c r="O4" s="9">
        <f>_xlfn.XLOOKUP($A$1,'[1]week 44'!$A:$A,'[1]week 44'!$Z:$Z)</f>
        <v>50.88461538461538</v>
      </c>
      <c r="P4" s="9">
        <f>_xlfn.XLOOKUP($A$1,'[1]week 45'!$A:$A,'[1]week 45'!$Z:$Z)</f>
        <v>47.976923076923072</v>
      </c>
      <c r="Q4" s="9">
        <f>_xlfn.XLOOKUP($A$1,'[1]Week 31 -&gt; 39 + 46 -&gt; 48'!$B:$B,'[1]Week 31 -&gt; 39 + 46 -&gt; 48'!$O:$O)</f>
        <v>48.340384615384608</v>
      </c>
      <c r="R4" s="9">
        <f>_xlfn.XLOOKUP($A$1,'[1]Week 31 -&gt; 39 + 46 -&gt; 48'!$B:$B,'[1]Week 31 -&gt; 39 + 46 -&gt; 48'!$O:$O)</f>
        <v>48.340384615384608</v>
      </c>
      <c r="S4" s="9">
        <f>_xlfn.XLOOKUP($A$1,'[1]Week 31 -&gt; 39 + 46 -&gt; 48'!$B:$B,'[1]Week 31 -&gt; 39 + 46 -&gt; 48'!$O:$O)</f>
        <v>48.340384615384608</v>
      </c>
    </row>
    <row r="5" spans="1:19" x14ac:dyDescent="0.3">
      <c r="A5" s="1" t="s">
        <v>3</v>
      </c>
      <c r="B5" s="9">
        <f>_xlfn.XLOOKUP($A$1,'[1]Week 31 -&gt; 39 + 46 -&gt; 48'!$B:$B,'[1]Week 31 -&gt; 39 + 46 -&gt; 48'!$N:$N)</f>
        <v>96.680769230769215</v>
      </c>
      <c r="C5" s="9">
        <f>_xlfn.XLOOKUP($A$1,'[1]Week 31 -&gt; 39 + 46 -&gt; 48'!$B:$B,'[1]Week 31 -&gt; 39 + 46 -&gt; 48'!$N:$N)</f>
        <v>96.680769230769215</v>
      </c>
      <c r="D5" s="9">
        <f>_xlfn.XLOOKUP($A$1,'[1]Week 31 -&gt; 39 + 46 -&gt; 48'!$B:$B,'[1]Week 31 -&gt; 39 + 46 -&gt; 48'!$N:$N)</f>
        <v>96.680769230769215</v>
      </c>
      <c r="E5" s="9">
        <f>_xlfn.XLOOKUP($A$1,'[1]Week 31 -&gt; 39 + 46 -&gt; 48'!$B:$B,'[1]Week 31 -&gt; 39 + 46 -&gt; 48'!$N:$N)</f>
        <v>96.680769230769215</v>
      </c>
      <c r="F5" s="9">
        <f>_xlfn.XLOOKUP($A$1,'[1]Week 31 -&gt; 39 + 46 -&gt; 48'!$B:$B,'[1]Week 31 -&gt; 39 + 46 -&gt; 48'!$N:$N)</f>
        <v>96.680769230769215</v>
      </c>
      <c r="G5" s="9">
        <f>_xlfn.XLOOKUP($A$1,'[1]Week 31 -&gt; 39 + 46 -&gt; 48'!$B:$B,'[1]Week 31 -&gt; 39 + 46 -&gt; 48'!$N:$N)</f>
        <v>96.680769230769215</v>
      </c>
      <c r="H5" s="9">
        <f>_xlfn.XLOOKUP($A$1,'[1]Week 31 -&gt; 39 + 46 -&gt; 48'!$B:$B,'[1]Week 31 -&gt; 39 + 46 -&gt; 48'!$N:$N)</f>
        <v>96.680769230769215</v>
      </c>
      <c r="I5" s="9">
        <f>_xlfn.XLOOKUP($A$1,'[1]Week 31 -&gt; 39 + 46 -&gt; 48'!$B:$B,'[1]Week 31 -&gt; 39 + 46 -&gt; 48'!$N:$N)</f>
        <v>96.680769230769215</v>
      </c>
      <c r="J5" s="9">
        <f>_xlfn.XLOOKUP($A$1,'[1]Week 31 -&gt; 39 + 46 -&gt; 48'!$B:$B,'[1]Week 31 -&gt; 39 + 46 -&gt; 48'!$N:$N)</f>
        <v>96.680769230769215</v>
      </c>
      <c r="K5" s="9">
        <f>_xlfn.XLOOKUP($A$1,'[1]week 40'!$A:$A,'[1]week 40'!$Y:$Y)</f>
        <v>100.31538461538462</v>
      </c>
      <c r="L5" s="9">
        <f>_xlfn.XLOOKUP($A$1,'[1]week 41'!$A:$A,'[1]week 41'!$Y:$Y)</f>
        <v>90.138461538461542</v>
      </c>
      <c r="M5" s="9">
        <f>_xlfn.XLOOKUP($A$1,'[1]week 42'!$A:$A,'[1]week 42'!$Y:$Y)</f>
        <v>94.5</v>
      </c>
      <c r="N5" s="9">
        <f>_xlfn.XLOOKUP($A$1,'[1]week 43'!$A:$A,'[1]week 43'!$Y:$Y)</f>
        <v>97.407692307692315</v>
      </c>
      <c r="O5" s="9">
        <f>_xlfn.XLOOKUP($A$1,'[1]week 44'!$A:$A,'[1]week 44'!$Y:$Y)</f>
        <v>101.76923076923076</v>
      </c>
      <c r="P5" s="9">
        <f>_xlfn.XLOOKUP($A$1,'[1]week 45'!$A:$A,'[1]week 45'!$Y:$Y)</f>
        <v>95.953846153846143</v>
      </c>
      <c r="Q5" s="9">
        <f>_xlfn.XLOOKUP($A$1,'[1]Week 31 -&gt; 39 + 46 -&gt; 48'!$B:$B,'[1]Week 31 -&gt; 39 + 46 -&gt; 48'!$N:$N)</f>
        <v>96.680769230769215</v>
      </c>
      <c r="R5" s="9">
        <f>_xlfn.XLOOKUP($A$1,'[1]Week 31 -&gt; 39 + 46 -&gt; 48'!$B:$B,'[1]Week 31 -&gt; 39 + 46 -&gt; 48'!$N:$N)</f>
        <v>96.680769230769215</v>
      </c>
      <c r="S5" s="9">
        <f>_xlfn.XLOOKUP($A$1,'[1]Week 31 -&gt; 39 + 46 -&gt; 48'!$B:$B,'[1]Week 31 -&gt; 39 + 46 -&gt; 48'!$N:$N)</f>
        <v>96.680769230769215</v>
      </c>
    </row>
    <row r="6" spans="1:19" x14ac:dyDescent="0.3">
      <c r="A6" s="4" t="s">
        <v>2</v>
      </c>
      <c r="B6" s="9">
        <f>_xlfn.XLOOKUP($A$1,'[1]Week 31 -&gt; 39 + 46 -&gt; 48'!$B:$B,'[1]Week 31 -&gt; 39 + 46 -&gt; 48'!$M:$M)</f>
        <v>151.92692307692306</v>
      </c>
      <c r="C6" s="9">
        <f>_xlfn.XLOOKUP($A$1,'[1]Week 31 -&gt; 39 + 46 -&gt; 48'!$B:$B,'[1]Week 31 -&gt; 39 + 46 -&gt; 48'!$M:$M)</f>
        <v>151.92692307692306</v>
      </c>
      <c r="D6" s="9">
        <f>_xlfn.XLOOKUP($A$1,'[1]Week 31 -&gt; 39 + 46 -&gt; 48'!$B:$B,'[1]Week 31 -&gt; 39 + 46 -&gt; 48'!$M:$M)</f>
        <v>151.92692307692306</v>
      </c>
      <c r="E6" s="9">
        <f>_xlfn.XLOOKUP($A$1,'[1]Week 31 -&gt; 39 + 46 -&gt; 48'!$B:$B,'[1]Week 31 -&gt; 39 + 46 -&gt; 48'!$M:$M)</f>
        <v>151.92692307692306</v>
      </c>
      <c r="F6" s="9">
        <f>_xlfn.XLOOKUP($A$1,'[1]Week 31 -&gt; 39 + 46 -&gt; 48'!$B:$B,'[1]Week 31 -&gt; 39 + 46 -&gt; 48'!$M:$M)</f>
        <v>151.92692307692306</v>
      </c>
      <c r="G6" s="9">
        <f>_xlfn.XLOOKUP($A$1,'[1]Week 31 -&gt; 39 + 46 -&gt; 48'!$B:$B,'[1]Week 31 -&gt; 39 + 46 -&gt; 48'!$M:$M)</f>
        <v>151.92692307692306</v>
      </c>
      <c r="H6" s="9">
        <f>_xlfn.XLOOKUP($A$1,'[1]Week 31 -&gt; 39 + 46 -&gt; 48'!$B:$B,'[1]Week 31 -&gt; 39 + 46 -&gt; 48'!$M:$M)</f>
        <v>151.92692307692306</v>
      </c>
      <c r="I6" s="9">
        <f>_xlfn.XLOOKUP($A$1,'[1]Week 31 -&gt; 39 + 46 -&gt; 48'!$B:$B,'[1]Week 31 -&gt; 39 + 46 -&gt; 48'!$M:$M)</f>
        <v>151.92692307692306</v>
      </c>
      <c r="J6" s="9">
        <f>_xlfn.XLOOKUP($A$1,'[1]Week 31 -&gt; 39 + 46 -&gt; 48'!$B:$B,'[1]Week 31 -&gt; 39 + 46 -&gt; 48'!$M:$M)</f>
        <v>151.92692307692306</v>
      </c>
      <c r="K6" s="9">
        <f>_xlfn.XLOOKUP($A$1,'[1]week 40'!$A:$A,'[1]week 40'!$X:$X)</f>
        <v>157.63846153846154</v>
      </c>
      <c r="L6" s="9">
        <f>_xlfn.XLOOKUP($A$1,'[1]week 41'!$A:$A,'[1]week 41'!$X:$X)</f>
        <v>141.64615384615385</v>
      </c>
      <c r="M6" s="9">
        <f>_xlfn.XLOOKUP($A$1,'[1]week 42'!$A:$A,'[1]week 42'!$X:$X)</f>
        <v>148.5</v>
      </c>
      <c r="N6" s="9">
        <f>_xlfn.XLOOKUP($A$1,'[1]week 43'!$A:$A,'[1]week 43'!$X:$X)</f>
        <v>153.06923076923078</v>
      </c>
      <c r="O6" s="9">
        <f>_xlfn.XLOOKUP($A$1,'[1]week 44'!$A:$A,'[1]week 44'!$X:$X)</f>
        <v>159.92307692307691</v>
      </c>
      <c r="P6" s="9">
        <f>_xlfn.XLOOKUP($A$1,'[1]week 45'!$A:$A,'[1]week 45'!$X:$X)</f>
        <v>150.78461538461536</v>
      </c>
      <c r="Q6" s="9">
        <f>_xlfn.XLOOKUP($A$1,'[1]Week 31 -&gt; 39 + 46 -&gt; 48'!$B:$B,'[1]Week 31 -&gt; 39 + 46 -&gt; 48'!$M:$M)</f>
        <v>151.92692307692306</v>
      </c>
      <c r="R6" s="9">
        <f>_xlfn.XLOOKUP($A$1,'[1]Week 31 -&gt; 39 + 46 -&gt; 48'!$B:$B,'[1]Week 31 -&gt; 39 + 46 -&gt; 48'!$M:$M)</f>
        <v>151.92692307692306</v>
      </c>
      <c r="S6" s="9">
        <f>_xlfn.XLOOKUP($A$1,'[1]Week 31 -&gt; 39 + 46 -&gt; 48'!$B:$B,'[1]Week 31 -&gt; 39 + 46 -&gt; 48'!$M:$M)</f>
        <v>151.92692307692306</v>
      </c>
    </row>
    <row r="7" spans="1:19" x14ac:dyDescent="0.3">
      <c r="A7" s="1" t="s">
        <v>1</v>
      </c>
      <c r="B7" s="9">
        <f>_xlfn.XLOOKUP($A$1,'[1]Week 31 -&gt; 39 + 46 -&gt; 48'!$B:$B,'[1]Week 31 -&gt; 39 + 46 -&gt; 48'!$P:$P)</f>
        <v>432.76153846153846</v>
      </c>
      <c r="C7" s="9">
        <f>_xlfn.XLOOKUP($A$1,'[1]Week 31 -&gt; 39 + 46 -&gt; 48'!$B:$B,'[1]Week 31 -&gt; 39 + 46 -&gt; 48'!$P:$P)</f>
        <v>432.76153846153846</v>
      </c>
      <c r="D7" s="9">
        <f>_xlfn.XLOOKUP($A$1,'[1]Week 31 -&gt; 39 + 46 -&gt; 48'!$B:$B,'[1]Week 31 -&gt; 39 + 46 -&gt; 48'!$P:$P)</f>
        <v>432.76153846153846</v>
      </c>
      <c r="E7" s="9">
        <f>_xlfn.XLOOKUP($A$1,'[1]Week 31 -&gt; 39 + 46 -&gt; 48'!$B:$B,'[1]Week 31 -&gt; 39 + 46 -&gt; 48'!$P:$P)</f>
        <v>432.76153846153846</v>
      </c>
      <c r="F7" s="9">
        <f>_xlfn.XLOOKUP($A$1,'[1]Week 31 -&gt; 39 + 46 -&gt; 48'!$B:$B,'[1]Week 31 -&gt; 39 + 46 -&gt; 48'!$P:$P)</f>
        <v>432.76153846153846</v>
      </c>
      <c r="G7" s="9">
        <f>_xlfn.XLOOKUP($A$1,'[1]Week 31 -&gt; 39 + 46 -&gt; 48'!$B:$B,'[1]Week 31 -&gt; 39 + 46 -&gt; 48'!$P:$P)</f>
        <v>432.76153846153846</v>
      </c>
      <c r="H7" s="9">
        <f>_xlfn.XLOOKUP($A$1,'[1]Week 31 -&gt; 39 + 46 -&gt; 48'!$B:$B,'[1]Week 31 -&gt; 39 + 46 -&gt; 48'!$P:$P)</f>
        <v>432.76153846153846</v>
      </c>
      <c r="I7" s="9">
        <f>_xlfn.XLOOKUP($A$1,'[1]Week 31 -&gt; 39 + 46 -&gt; 48'!$B:$B,'[1]Week 31 -&gt; 39 + 46 -&gt; 48'!$P:$P)</f>
        <v>432.76153846153846</v>
      </c>
      <c r="J7" s="9">
        <f>_xlfn.XLOOKUP($A$1,'[1]Week 31 -&gt; 39 + 46 -&gt; 48'!$B:$B,'[1]Week 31 -&gt; 39 + 46 -&gt; 48'!$P:$P)</f>
        <v>432.76153846153846</v>
      </c>
      <c r="K7" s="9">
        <f>_xlfn.XLOOKUP($A$1,'[1]week 40'!$A:$A,'[1]week 40'!$AA:$AA)</f>
        <v>449.03076923076924</v>
      </c>
      <c r="L7" s="9">
        <f>_xlfn.XLOOKUP($A$1,'[1]week 41'!$A:$A,'[1]week 41'!$AA:$AA)</f>
        <v>403.47692307692307</v>
      </c>
      <c r="M7" s="9">
        <f>_xlfn.XLOOKUP($A$1,'[1]week 42'!$A:$A,'[1]week 42'!$AA:$AA)</f>
        <v>423</v>
      </c>
      <c r="N7" s="9">
        <f>_xlfn.XLOOKUP($A$1,'[1]week 43'!$A:$A,'[1]week 43'!$AA:$AA)</f>
        <v>436.01538461538462</v>
      </c>
      <c r="O7" s="9">
        <f>_xlfn.XLOOKUP($A$1,'[1]week 44'!$A:$A,'[1]week 44'!$AA:$AA)</f>
        <v>455.53846153846149</v>
      </c>
      <c r="P7" s="9">
        <f>_xlfn.XLOOKUP($A$1,'[1]week 45'!$A:$A,'[1]week 45'!$AA:$AA)</f>
        <v>429.50769230769231</v>
      </c>
      <c r="Q7" s="9">
        <f>_xlfn.XLOOKUP($A$1,'[1]Week 31 -&gt; 39 + 46 -&gt; 48'!$B:$B,'[1]Week 31 -&gt; 39 + 46 -&gt; 48'!$P:$P)</f>
        <v>432.76153846153846</v>
      </c>
      <c r="R7" s="9">
        <f>_xlfn.XLOOKUP($A$1,'[1]Week 31 -&gt; 39 + 46 -&gt; 48'!$B:$B,'[1]Week 31 -&gt; 39 + 46 -&gt; 48'!$P:$P)</f>
        <v>432.76153846153846</v>
      </c>
      <c r="S7" s="9">
        <f>_xlfn.XLOOKUP($A$1,'[1]Week 31 -&gt; 39 + 46 -&gt; 48'!$B:$B,'[1]Week 31 -&gt; 39 + 46 -&gt; 48'!$P:$P)</f>
        <v>432.76153846153846</v>
      </c>
    </row>
    <row r="8" spans="1:19" x14ac:dyDescent="0.3">
      <c r="A8" s="3" t="s">
        <v>0</v>
      </c>
      <c r="B8" s="9">
        <f>_xlfn.XLOOKUP($A$1,'[1]Week 31 -&gt; 39 + 46 -&gt; 48'!$B:$B,'[1]Week 31 -&gt; 39 + 46 -&gt; 48'!$Q:$Q)</f>
        <v>488.00769230769231</v>
      </c>
      <c r="C8" s="9">
        <f>_xlfn.XLOOKUP($A$1,'[1]Week 31 -&gt; 39 + 46 -&gt; 48'!$B:$B,'[1]Week 31 -&gt; 39 + 46 -&gt; 48'!$Q:$Q)</f>
        <v>488.00769230769231</v>
      </c>
      <c r="D8" s="9">
        <f>_xlfn.XLOOKUP($A$1,'[1]Week 31 -&gt; 39 + 46 -&gt; 48'!$B:$B,'[1]Week 31 -&gt; 39 + 46 -&gt; 48'!$Q:$Q)</f>
        <v>488.00769230769231</v>
      </c>
      <c r="E8" s="9">
        <f>_xlfn.XLOOKUP($A$1,'[1]Week 31 -&gt; 39 + 46 -&gt; 48'!$B:$B,'[1]Week 31 -&gt; 39 + 46 -&gt; 48'!$Q:$Q)</f>
        <v>488.00769230769231</v>
      </c>
      <c r="F8" s="9">
        <f>_xlfn.XLOOKUP($A$1,'[1]Week 31 -&gt; 39 + 46 -&gt; 48'!$B:$B,'[1]Week 31 -&gt; 39 + 46 -&gt; 48'!$Q:$Q)</f>
        <v>488.00769230769231</v>
      </c>
      <c r="G8" s="9">
        <f>_xlfn.XLOOKUP($A$1,'[1]Week 31 -&gt; 39 + 46 -&gt; 48'!$B:$B,'[1]Week 31 -&gt; 39 + 46 -&gt; 48'!$Q:$Q)</f>
        <v>488.00769230769231</v>
      </c>
      <c r="H8" s="9">
        <f>_xlfn.XLOOKUP($A$1,'[1]Week 31 -&gt; 39 + 46 -&gt; 48'!$B:$B,'[1]Week 31 -&gt; 39 + 46 -&gt; 48'!$Q:$Q)</f>
        <v>488.00769230769231</v>
      </c>
      <c r="I8" s="9">
        <f>_xlfn.XLOOKUP($A$1,'[1]Week 31 -&gt; 39 + 46 -&gt; 48'!$B:$B,'[1]Week 31 -&gt; 39 + 46 -&gt; 48'!$Q:$Q)</f>
        <v>488.00769230769231</v>
      </c>
      <c r="J8" s="9">
        <f>_xlfn.XLOOKUP($A$1,'[1]Week 31 -&gt; 39 + 46 -&gt; 48'!$B:$B,'[1]Week 31 -&gt; 39 + 46 -&gt; 48'!$Q:$Q)</f>
        <v>488.00769230769231</v>
      </c>
      <c r="K8" s="9">
        <f>_xlfn.XLOOKUP($A$1,'[1]week 40'!$A:$A,'[1]week 40'!$AB:$AB)</f>
        <v>506.35384615384618</v>
      </c>
      <c r="L8" s="9">
        <f>_xlfn.XLOOKUP($A$1,'[1]week 41'!$A:$A,'[1]week 41'!$AB:$AB)</f>
        <v>454.98461538461538</v>
      </c>
      <c r="M8" s="9">
        <f>_xlfn.XLOOKUP($A$1,'[1]week 42'!$A:$A,'[1]week 42'!$AB:$AB)</f>
        <v>477</v>
      </c>
      <c r="N8" s="9">
        <f>_xlfn.XLOOKUP($A$1,'[1]week 43'!$A:$A,'[1]week 43'!$AB:$AB)</f>
        <v>491.67692307692306</v>
      </c>
      <c r="O8" s="9">
        <f>_xlfn.XLOOKUP($A$1,'[1]week 44'!$A:$A,'[1]week 44'!$AB:$AB)</f>
        <v>513.69230769230762</v>
      </c>
      <c r="P8" s="9">
        <f>_xlfn.XLOOKUP($A$1,'[1]week 45'!$A:$A,'[1]week 45'!$AB:$AB)</f>
        <v>484.33846153846156</v>
      </c>
      <c r="Q8" s="9">
        <f>_xlfn.XLOOKUP($A$1,'[1]Week 31 -&gt; 39 + 46 -&gt; 48'!$B:$B,'[1]Week 31 -&gt; 39 + 46 -&gt; 48'!$Q:$Q)</f>
        <v>488.00769230769231</v>
      </c>
      <c r="R8" s="9">
        <f>_xlfn.XLOOKUP($A$1,'[1]Week 31 -&gt; 39 + 46 -&gt; 48'!$B:$B,'[1]Week 31 -&gt; 39 + 46 -&gt; 48'!$Q:$Q)</f>
        <v>488.00769230769231</v>
      </c>
      <c r="S8" s="9">
        <f>_xlfn.XLOOKUP($A$1,'[1]Week 31 -&gt; 39 + 46 -&gt; 48'!$B:$B,'[1]Week 31 -&gt; 39 + 46 -&gt; 48'!$Q:$Q)</f>
        <v>488.00769230769231</v>
      </c>
    </row>
    <row r="9" spans="1:19" x14ac:dyDescent="0.3">
      <c r="A9" s="10" t="s">
        <v>5</v>
      </c>
      <c r="B9">
        <f>_xlfn.XLOOKUP($A$1,'[2]Week 31'!$B:$B,'[2]Week 31'!$S:$S)</f>
        <v>30</v>
      </c>
      <c r="C9">
        <f>_xlfn.XLOOKUP($A$1,'[2]Week 32'!$B:$B,'[2]Week 32'!$S:$S)</f>
        <v>30</v>
      </c>
      <c r="D9">
        <f>_xlfn.XLOOKUP($A$1,'[2]week 33'!$B:$B,'[2]week 33'!$S:$S)</f>
        <v>30</v>
      </c>
      <c r="E9">
        <f>_xlfn.XLOOKUP($A$1,'[2]week 34'!$B:$B,'[2]week 34'!$S:$S)</f>
        <v>68</v>
      </c>
      <c r="F9">
        <f>_xlfn.XLOOKUP($A$1,'[2]week 35'!$B:$B,'[2]week 35'!$S:$S)</f>
        <v>76</v>
      </c>
      <c r="G9">
        <f>_xlfn.XLOOKUP($A$1,'[2]week 36'!$B:$B,'[2]week 36'!$S:$S)</f>
        <v>102</v>
      </c>
      <c r="H9">
        <f>_xlfn.XLOOKUP($A$1,'[2]week 37'!$B:$B,'[2]week 37'!$S:$S)</f>
        <v>217</v>
      </c>
      <c r="I9">
        <f>_xlfn.XLOOKUP($A$1,'[2]week 38'!$B:$B,'[2]week 38'!$S:$S)</f>
        <v>181</v>
      </c>
      <c r="J9">
        <f>_xlfn.XLOOKUP($A$1,'[2]week 39'!$B:$B,'[2]week 39'!$S:$S)</f>
        <v>139</v>
      </c>
      <c r="K9">
        <f>_xlfn.XLOOKUP($A$1,'[2]week 40'!$B:$B,'[2]week 40'!$S:$S)</f>
        <v>169</v>
      </c>
      <c r="L9">
        <f>_xlfn.XLOOKUP($A$1,'[2]week 41'!$B:$B,'[2]week 41'!$S:$S)</f>
        <v>133</v>
      </c>
      <c r="M9">
        <f>_xlfn.XLOOKUP($A$1,'[2]week 42'!$B:$B,'[2]week 42'!$S:$S)</f>
        <v>79</v>
      </c>
      <c r="N9">
        <f>_xlfn.XLOOKUP($A$1,'[2]week 43'!$B:$B,'[2]week 43'!$S:$S)</f>
        <v>103</v>
      </c>
      <c r="O9">
        <f>_xlfn.XLOOKUP($A$1,'[2]week 44'!$B:$B,'[2]week 44'!$S:$S)</f>
        <v>97</v>
      </c>
      <c r="P9">
        <f>_xlfn.XLOOKUP($A$1,'[2]week 45'!$B:$B,'[2]week 45'!$S:$S)</f>
        <v>169</v>
      </c>
      <c r="Q9">
        <f>_xlfn.XLOOKUP($A$1,'[2]week 46'!$B:$B,'[2]week 46'!$S:$S)</f>
        <v>165</v>
      </c>
      <c r="R9">
        <f>_xlfn.XLOOKUP($A$1,'[2]week 47'!$B:$B,'[2]week 47'!$S:$S)</f>
        <v>214</v>
      </c>
      <c r="S9">
        <f>_xlfn.XLOOKUP($A$1,'[2]week 48'!$B:$B,'[2]week 48'!$S:$S)</f>
        <v>275</v>
      </c>
    </row>
    <row r="18" spans="1:19" ht="23.4" x14ac:dyDescent="0.3">
      <c r="A18" s="7" t="s">
        <v>8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ht="23.4" x14ac:dyDescent="0.3">
      <c r="A19" s="8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3">
      <c r="A20" s="2" t="s">
        <v>6</v>
      </c>
      <c r="B20" s="2">
        <v>31</v>
      </c>
      <c r="C20" s="2">
        <v>32</v>
      </c>
      <c r="D20" s="2">
        <v>33</v>
      </c>
      <c r="E20" s="2">
        <v>34</v>
      </c>
      <c r="F20" s="2">
        <v>35</v>
      </c>
      <c r="G20" s="2">
        <v>36</v>
      </c>
      <c r="H20" s="2">
        <v>37</v>
      </c>
      <c r="I20" s="2">
        <v>38</v>
      </c>
      <c r="J20" s="2">
        <v>39</v>
      </c>
      <c r="K20" s="2">
        <v>40</v>
      </c>
      <c r="L20" s="2">
        <v>41</v>
      </c>
      <c r="M20" s="2">
        <v>42</v>
      </c>
      <c r="N20" s="2">
        <v>43</v>
      </c>
      <c r="O20" s="2">
        <v>44</v>
      </c>
      <c r="P20" s="2">
        <v>45</v>
      </c>
      <c r="Q20" s="2">
        <v>46</v>
      </c>
      <c r="R20" s="2">
        <v>47</v>
      </c>
      <c r="S20" s="2">
        <v>48</v>
      </c>
    </row>
    <row r="21" spans="1:19" x14ac:dyDescent="0.3">
      <c r="A21" s="3" t="s">
        <v>4</v>
      </c>
      <c r="B21" s="9">
        <f>_xlfn.XLOOKUP($A$18,'[1]Week 31 -&gt; 39 + 46 -&gt; 48'!$B:$B,'[1]Week 31 -&gt; 39 + 46 -&gt; 48'!$O:$O)</f>
        <v>26182.765612499996</v>
      </c>
      <c r="C21" s="9">
        <f>_xlfn.XLOOKUP($A$18,'[1]Week 31 -&gt; 39 + 46 -&gt; 48'!$B:$B,'[1]Week 31 -&gt; 39 + 46 -&gt; 48'!$O:$O)</f>
        <v>26182.765612499996</v>
      </c>
      <c r="D21" s="9">
        <f>_xlfn.XLOOKUP($A$18,'[1]Week 31 -&gt; 39 + 46 -&gt; 48'!$B:$B,'[1]Week 31 -&gt; 39 + 46 -&gt; 48'!$O:$O)</f>
        <v>26182.765612499996</v>
      </c>
      <c r="E21" s="9">
        <f>_xlfn.XLOOKUP($A$18,'[1]Week 31 -&gt; 39 + 46 -&gt; 48'!$B:$B,'[1]Week 31 -&gt; 39 + 46 -&gt; 48'!$O:$O)</f>
        <v>26182.765612499996</v>
      </c>
      <c r="F21" s="9">
        <f>_xlfn.XLOOKUP($A$18,'[1]Week 31 -&gt; 39 + 46 -&gt; 48'!$B:$B,'[1]Week 31 -&gt; 39 + 46 -&gt; 48'!$O:$O)</f>
        <v>26182.765612499996</v>
      </c>
      <c r="G21" s="9">
        <f>_xlfn.XLOOKUP($A$18,'[1]Week 31 -&gt; 39 + 46 -&gt; 48'!$B:$B,'[1]Week 31 -&gt; 39 + 46 -&gt; 48'!$O:$O)</f>
        <v>26182.765612499996</v>
      </c>
      <c r="H21" s="9">
        <f>_xlfn.XLOOKUP($A$18,'[1]Week 31 -&gt; 39 + 46 -&gt; 48'!$B:$B,'[1]Week 31 -&gt; 39 + 46 -&gt; 48'!$O:$O)</f>
        <v>26182.765612499996</v>
      </c>
      <c r="I21" s="9">
        <f>_xlfn.XLOOKUP($A$18,'[1]Week 31 -&gt; 39 + 46 -&gt; 48'!$B:$B,'[1]Week 31 -&gt; 39 + 46 -&gt; 48'!$O:$O)</f>
        <v>26182.765612499996</v>
      </c>
      <c r="J21" s="9">
        <f>_xlfn.XLOOKUP($A$18,'[1]Week 31 -&gt; 39 + 46 -&gt; 48'!$B:$B,'[1]Week 31 -&gt; 39 + 46 -&gt; 48'!$O:$O)</f>
        <v>26182.765612499996</v>
      </c>
      <c r="K21" s="9">
        <f>_xlfn.XLOOKUP($A$18,'[1]week 40'!$A:$A,'[1]week 40'!$Z:$Z)</f>
        <v>22960.078373076922</v>
      </c>
      <c r="L21" s="9">
        <f>_xlfn.XLOOKUP($A$18,'[1]week 41'!$A:$A,'[1]week 41'!$Z:$Z)</f>
        <v>22519.665726923071</v>
      </c>
      <c r="M21" s="9">
        <f>_xlfn.XLOOKUP($A$18,'[1]week 42'!$A:$A,'[1]week 42'!$Z:$Z)</f>
        <v>24501.22035576923</v>
      </c>
      <c r="N21" s="9">
        <f>_xlfn.XLOOKUP($A$18,'[1]week 43'!$A:$A,'[1]week 43'!$Z:$Z)</f>
        <v>25379.384746153846</v>
      </c>
      <c r="O21" s="9">
        <f>_xlfn.XLOOKUP($A$18,'[1]week 44'!$A:$A,'[1]week 44'!$Z:$Z)</f>
        <v>29932.732644230771</v>
      </c>
      <c r="P21" s="9">
        <f>_xlfn.XLOOKUP($A$18,'[1]week 45'!$A:$A,'[1]week 45'!$Z:$Z)</f>
        <v>31803.511828846156</v>
      </c>
      <c r="Q21" s="9">
        <f>_xlfn.XLOOKUP($A$18,'[1]Week 31 -&gt; 39 + 46 -&gt; 48'!$B:$B,'[1]Week 31 -&gt; 39 + 46 -&gt; 48'!$O:$O)</f>
        <v>26182.765612499996</v>
      </c>
      <c r="R21" s="9">
        <f>_xlfn.XLOOKUP($A$18,'[1]Week 31 -&gt; 39 + 46 -&gt; 48'!$B:$B,'[1]Week 31 -&gt; 39 + 46 -&gt; 48'!$O:$O)</f>
        <v>26182.765612499996</v>
      </c>
      <c r="S21" s="9">
        <f>_xlfn.XLOOKUP($A$18,'[1]Week 31 -&gt; 39 + 46 -&gt; 48'!$B:$B,'[1]Week 31 -&gt; 39 + 46 -&gt; 48'!$O:$O)</f>
        <v>26182.765612499996</v>
      </c>
    </row>
    <row r="22" spans="1:19" x14ac:dyDescent="0.3">
      <c r="A22" s="1" t="s">
        <v>3</v>
      </c>
      <c r="B22" s="9">
        <f>_xlfn.XLOOKUP($A$18,'[1]Week 31 -&gt; 39 + 46 -&gt; 48'!$B:$B,'[1]Week 31 -&gt; 39 + 46 -&gt; 48'!$N:$N)</f>
        <v>52365.531224999992</v>
      </c>
      <c r="C22" s="9">
        <f>_xlfn.XLOOKUP($A$18,'[1]Week 31 -&gt; 39 + 46 -&gt; 48'!$B:$B,'[1]Week 31 -&gt; 39 + 46 -&gt; 48'!$N:$N)</f>
        <v>52365.531224999992</v>
      </c>
      <c r="D22" s="9">
        <f>_xlfn.XLOOKUP($A$18,'[1]Week 31 -&gt; 39 + 46 -&gt; 48'!$B:$B,'[1]Week 31 -&gt; 39 + 46 -&gt; 48'!$N:$N)</f>
        <v>52365.531224999992</v>
      </c>
      <c r="E22" s="9">
        <f>_xlfn.XLOOKUP($A$18,'[1]Week 31 -&gt; 39 + 46 -&gt; 48'!$B:$B,'[1]Week 31 -&gt; 39 + 46 -&gt; 48'!$N:$N)</f>
        <v>52365.531224999992</v>
      </c>
      <c r="F22" s="9">
        <f>_xlfn.XLOOKUP($A$18,'[1]Week 31 -&gt; 39 + 46 -&gt; 48'!$B:$B,'[1]Week 31 -&gt; 39 + 46 -&gt; 48'!$N:$N)</f>
        <v>52365.531224999992</v>
      </c>
      <c r="G22" s="9">
        <f>_xlfn.XLOOKUP($A$18,'[1]Week 31 -&gt; 39 + 46 -&gt; 48'!$B:$B,'[1]Week 31 -&gt; 39 + 46 -&gt; 48'!$N:$N)</f>
        <v>52365.531224999992</v>
      </c>
      <c r="H22" s="9">
        <f>_xlfn.XLOOKUP($A$18,'[1]Week 31 -&gt; 39 + 46 -&gt; 48'!$B:$B,'[1]Week 31 -&gt; 39 + 46 -&gt; 48'!$N:$N)</f>
        <v>52365.531224999992</v>
      </c>
      <c r="I22" s="9">
        <f>_xlfn.XLOOKUP($A$18,'[1]Week 31 -&gt; 39 + 46 -&gt; 48'!$B:$B,'[1]Week 31 -&gt; 39 + 46 -&gt; 48'!$N:$N)</f>
        <v>52365.531224999992</v>
      </c>
      <c r="J22" s="9">
        <f>_xlfn.XLOOKUP($A$18,'[1]Week 31 -&gt; 39 + 46 -&gt; 48'!$B:$B,'[1]Week 31 -&gt; 39 + 46 -&gt; 48'!$N:$N)</f>
        <v>52365.531224999992</v>
      </c>
      <c r="K22" s="9">
        <f>_xlfn.XLOOKUP($A$18,'[1]week 40'!$A:$A,'[1]week 40'!$Y:$Y)</f>
        <v>45920.156746153843</v>
      </c>
      <c r="L22" s="9">
        <f>_xlfn.XLOOKUP($A$18,'[1]week 41'!$A:$A,'[1]week 41'!$Y:$Y)</f>
        <v>45039.331453846142</v>
      </c>
      <c r="M22" s="9">
        <f>_xlfn.XLOOKUP($A$18,'[1]week 42'!$A:$A,'[1]week 42'!$Y:$Y)</f>
        <v>49002.44071153846</v>
      </c>
      <c r="N22" s="9">
        <f>_xlfn.XLOOKUP($A$18,'[1]week 43'!$A:$A,'[1]week 43'!$Y:$Y)</f>
        <v>50758.769492307692</v>
      </c>
      <c r="O22" s="9">
        <f>_xlfn.XLOOKUP($A$18,'[1]week 44'!$A:$A,'[1]week 44'!$Y:$Y)</f>
        <v>59865.465288461543</v>
      </c>
      <c r="P22" s="9">
        <f>_xlfn.XLOOKUP($A$18,'[1]week 45'!$A:$A,'[1]week 45'!$Y:$Y)</f>
        <v>63607.023657692313</v>
      </c>
      <c r="Q22" s="9">
        <f>_xlfn.XLOOKUP($A$18,'[1]Week 31 -&gt; 39 + 46 -&gt; 48'!$B:$B,'[1]Week 31 -&gt; 39 + 46 -&gt; 48'!$N:$N)</f>
        <v>52365.531224999992</v>
      </c>
      <c r="R22" s="9">
        <f>_xlfn.XLOOKUP($A$18,'[1]Week 31 -&gt; 39 + 46 -&gt; 48'!$B:$B,'[1]Week 31 -&gt; 39 + 46 -&gt; 48'!$N:$N)</f>
        <v>52365.531224999992</v>
      </c>
      <c r="S22" s="9">
        <f>_xlfn.XLOOKUP($A$18,'[1]Week 31 -&gt; 39 + 46 -&gt; 48'!$B:$B,'[1]Week 31 -&gt; 39 + 46 -&gt; 48'!$N:$N)</f>
        <v>52365.531224999992</v>
      </c>
    </row>
    <row r="23" spans="1:19" x14ac:dyDescent="0.3">
      <c r="A23" s="4" t="s">
        <v>2</v>
      </c>
      <c r="B23" s="9">
        <f>_xlfn.XLOOKUP($A$18,'[1]Week 31 -&gt; 39 + 46 -&gt; 48'!$B:$B,'[1]Week 31 -&gt; 39 + 46 -&gt; 48'!$M:$M)</f>
        <v>82288.691924999992</v>
      </c>
      <c r="C23" s="9">
        <f>_xlfn.XLOOKUP($A$18,'[1]Week 31 -&gt; 39 + 46 -&gt; 48'!$B:$B,'[1]Week 31 -&gt; 39 + 46 -&gt; 48'!$M:$M)</f>
        <v>82288.691924999992</v>
      </c>
      <c r="D23" s="9">
        <f>_xlfn.XLOOKUP($A$18,'[1]Week 31 -&gt; 39 + 46 -&gt; 48'!$B:$B,'[1]Week 31 -&gt; 39 + 46 -&gt; 48'!$M:$M)</f>
        <v>82288.691924999992</v>
      </c>
      <c r="E23" s="9">
        <f>_xlfn.XLOOKUP($A$18,'[1]Week 31 -&gt; 39 + 46 -&gt; 48'!$B:$B,'[1]Week 31 -&gt; 39 + 46 -&gt; 48'!$M:$M)</f>
        <v>82288.691924999992</v>
      </c>
      <c r="F23" s="9">
        <f>_xlfn.XLOOKUP($A$18,'[1]Week 31 -&gt; 39 + 46 -&gt; 48'!$B:$B,'[1]Week 31 -&gt; 39 + 46 -&gt; 48'!$M:$M)</f>
        <v>82288.691924999992</v>
      </c>
      <c r="G23" s="9">
        <f>_xlfn.XLOOKUP($A$18,'[1]Week 31 -&gt; 39 + 46 -&gt; 48'!$B:$B,'[1]Week 31 -&gt; 39 + 46 -&gt; 48'!$M:$M)</f>
        <v>82288.691924999992</v>
      </c>
      <c r="H23" s="9">
        <f>_xlfn.XLOOKUP($A$18,'[1]Week 31 -&gt; 39 + 46 -&gt; 48'!$B:$B,'[1]Week 31 -&gt; 39 + 46 -&gt; 48'!$M:$M)</f>
        <v>82288.691924999992</v>
      </c>
      <c r="I23" s="9">
        <f>_xlfn.XLOOKUP($A$18,'[1]Week 31 -&gt; 39 + 46 -&gt; 48'!$B:$B,'[1]Week 31 -&gt; 39 + 46 -&gt; 48'!$M:$M)</f>
        <v>82288.691924999992</v>
      </c>
      <c r="J23" s="9">
        <f>_xlfn.XLOOKUP($A$18,'[1]Week 31 -&gt; 39 + 46 -&gt; 48'!$B:$B,'[1]Week 31 -&gt; 39 + 46 -&gt; 48'!$M:$M)</f>
        <v>82288.691924999992</v>
      </c>
      <c r="K23" s="9">
        <f>_xlfn.XLOOKUP($A$18,'[1]week 40'!$A:$A,'[1]week 40'!$X:$X)</f>
        <v>72160.246315384604</v>
      </c>
      <c r="L23" s="9">
        <f>_xlfn.XLOOKUP($A$18,'[1]week 41'!$A:$A,'[1]week 41'!$X:$X)</f>
        <v>70776.09228461537</v>
      </c>
      <c r="M23" s="9">
        <f>_xlfn.XLOOKUP($A$18,'[1]week 42'!$A:$A,'[1]week 42'!$X:$X)</f>
        <v>77003.835403846155</v>
      </c>
      <c r="N23" s="9">
        <f>_xlfn.XLOOKUP($A$18,'[1]week 43'!$A:$A,'[1]week 43'!$X:$X)</f>
        <v>79763.780630769237</v>
      </c>
      <c r="O23" s="9">
        <f>_xlfn.XLOOKUP($A$18,'[1]week 44'!$A:$A,'[1]week 44'!$X:$X)</f>
        <v>94074.302596153851</v>
      </c>
      <c r="P23" s="9">
        <f>_xlfn.XLOOKUP($A$18,'[1]week 45'!$A:$A,'[1]week 45'!$X:$X)</f>
        <v>99953.894319230778</v>
      </c>
      <c r="Q23" s="9">
        <f>_xlfn.XLOOKUP($A$18,'[1]Week 31 -&gt; 39 + 46 -&gt; 48'!$B:$B,'[1]Week 31 -&gt; 39 + 46 -&gt; 48'!$M:$M)</f>
        <v>82288.691924999992</v>
      </c>
      <c r="R23" s="9">
        <f>_xlfn.XLOOKUP($A$18,'[1]Week 31 -&gt; 39 + 46 -&gt; 48'!$B:$B,'[1]Week 31 -&gt; 39 + 46 -&gt; 48'!$M:$M)</f>
        <v>82288.691924999992</v>
      </c>
      <c r="S23" s="9">
        <f>_xlfn.XLOOKUP($A$18,'[1]Week 31 -&gt; 39 + 46 -&gt; 48'!$B:$B,'[1]Week 31 -&gt; 39 + 46 -&gt; 48'!$M:$M)</f>
        <v>82288.691924999992</v>
      </c>
    </row>
    <row r="24" spans="1:19" x14ac:dyDescent="0.3">
      <c r="A24" s="1" t="s">
        <v>1</v>
      </c>
      <c r="B24" s="9">
        <f>_xlfn.XLOOKUP($A$18,'[1]Week 31 -&gt; 39 + 46 -&gt; 48'!$B:$B,'[1]Week 31 -&gt; 39 + 46 -&gt; 48'!$P:$P)</f>
        <v>234398.09214999998</v>
      </c>
      <c r="C24" s="9">
        <f>_xlfn.XLOOKUP($A$18,'[1]Week 31 -&gt; 39 + 46 -&gt; 48'!$B:$B,'[1]Week 31 -&gt; 39 + 46 -&gt; 48'!$P:$P)</f>
        <v>234398.09214999998</v>
      </c>
      <c r="D24" s="9">
        <f>_xlfn.XLOOKUP($A$18,'[1]Week 31 -&gt; 39 + 46 -&gt; 48'!$B:$B,'[1]Week 31 -&gt; 39 + 46 -&gt; 48'!$P:$P)</f>
        <v>234398.09214999998</v>
      </c>
      <c r="E24" s="9">
        <f>_xlfn.XLOOKUP($A$18,'[1]Week 31 -&gt; 39 + 46 -&gt; 48'!$B:$B,'[1]Week 31 -&gt; 39 + 46 -&gt; 48'!$P:$P)</f>
        <v>234398.09214999998</v>
      </c>
      <c r="F24" s="9">
        <f>_xlfn.XLOOKUP($A$18,'[1]Week 31 -&gt; 39 + 46 -&gt; 48'!$B:$B,'[1]Week 31 -&gt; 39 + 46 -&gt; 48'!$P:$P)</f>
        <v>234398.09214999998</v>
      </c>
      <c r="G24" s="9">
        <f>_xlfn.XLOOKUP($A$18,'[1]Week 31 -&gt; 39 + 46 -&gt; 48'!$B:$B,'[1]Week 31 -&gt; 39 + 46 -&gt; 48'!$P:$P)</f>
        <v>234398.09214999998</v>
      </c>
      <c r="H24" s="9">
        <f>_xlfn.XLOOKUP($A$18,'[1]Week 31 -&gt; 39 + 46 -&gt; 48'!$B:$B,'[1]Week 31 -&gt; 39 + 46 -&gt; 48'!$P:$P)</f>
        <v>234398.09214999998</v>
      </c>
      <c r="I24" s="9">
        <f>_xlfn.XLOOKUP($A$18,'[1]Week 31 -&gt; 39 + 46 -&gt; 48'!$B:$B,'[1]Week 31 -&gt; 39 + 46 -&gt; 48'!$P:$P)</f>
        <v>234398.09214999998</v>
      </c>
      <c r="J24" s="9">
        <f>_xlfn.XLOOKUP($A$18,'[1]Week 31 -&gt; 39 + 46 -&gt; 48'!$B:$B,'[1]Week 31 -&gt; 39 + 46 -&gt; 48'!$P:$P)</f>
        <v>234398.09214999998</v>
      </c>
      <c r="K24" s="9">
        <f>_xlfn.XLOOKUP($A$18,'[1]week 40'!$A:$A,'[1]week 40'!$AA:$AA)</f>
        <v>205547.36829230768</v>
      </c>
      <c r="L24" s="9">
        <f>_xlfn.XLOOKUP($A$18,'[1]week 41'!$A:$A,'[1]week 41'!$AA:$AA)</f>
        <v>201604.62650769227</v>
      </c>
      <c r="M24" s="9">
        <f>_xlfn.XLOOKUP($A$18,'[1]week 42'!$A:$A,'[1]week 42'!$AA:$AA)</f>
        <v>219344.25842307694</v>
      </c>
      <c r="N24" s="9">
        <f>_xlfn.XLOOKUP($A$18,'[1]week 43'!$A:$A,'[1]week 43'!$AA:$AA)</f>
        <v>227205.92058461541</v>
      </c>
      <c r="O24" s="9">
        <f>_xlfn.XLOOKUP($A$18,'[1]week 44'!$A:$A,'[1]week 44'!$AA:$AA)</f>
        <v>267969.22557692311</v>
      </c>
      <c r="P24" s="9">
        <f>_xlfn.XLOOKUP($A$18,'[1]week 45'!$A:$A,'[1]week 45'!$AA:$AA)</f>
        <v>284717.15351538465</v>
      </c>
      <c r="Q24" s="9">
        <f>_xlfn.XLOOKUP($A$18,'[1]Week 31 -&gt; 39 + 46 -&gt; 48'!$B:$B,'[1]Week 31 -&gt; 39 + 46 -&gt; 48'!$P:$P)</f>
        <v>234398.09214999998</v>
      </c>
      <c r="R24" s="9">
        <f>_xlfn.XLOOKUP($A$18,'[1]Week 31 -&gt; 39 + 46 -&gt; 48'!$B:$B,'[1]Week 31 -&gt; 39 + 46 -&gt; 48'!$P:$P)</f>
        <v>234398.09214999998</v>
      </c>
      <c r="S24" s="9">
        <f>_xlfn.XLOOKUP($A$18,'[1]Week 31 -&gt; 39 + 46 -&gt; 48'!$B:$B,'[1]Week 31 -&gt; 39 + 46 -&gt; 48'!$P:$P)</f>
        <v>234398.09214999998</v>
      </c>
    </row>
    <row r="25" spans="1:19" x14ac:dyDescent="0.3">
      <c r="A25" s="3" t="s">
        <v>0</v>
      </c>
      <c r="B25" s="9">
        <f>_xlfn.XLOOKUP($A$18,'[1]Week 31 -&gt; 39 + 46 -&gt; 48'!$B:$B,'[1]Week 31 -&gt; 39 + 46 -&gt; 48'!$Q:$Q)</f>
        <v>264321.25284999999</v>
      </c>
      <c r="C25" s="9">
        <f>_xlfn.XLOOKUP($A$18,'[1]Week 31 -&gt; 39 + 46 -&gt; 48'!$B:$B,'[1]Week 31 -&gt; 39 + 46 -&gt; 48'!$Q:$Q)</f>
        <v>264321.25284999999</v>
      </c>
      <c r="D25" s="9">
        <f>_xlfn.XLOOKUP($A$18,'[1]Week 31 -&gt; 39 + 46 -&gt; 48'!$B:$B,'[1]Week 31 -&gt; 39 + 46 -&gt; 48'!$Q:$Q)</f>
        <v>264321.25284999999</v>
      </c>
      <c r="E25" s="9">
        <f>_xlfn.XLOOKUP($A$18,'[1]Week 31 -&gt; 39 + 46 -&gt; 48'!$B:$B,'[1]Week 31 -&gt; 39 + 46 -&gt; 48'!$Q:$Q)</f>
        <v>264321.25284999999</v>
      </c>
      <c r="F25" s="9">
        <f>_xlfn.XLOOKUP($A$18,'[1]Week 31 -&gt; 39 + 46 -&gt; 48'!$B:$B,'[1]Week 31 -&gt; 39 + 46 -&gt; 48'!$Q:$Q)</f>
        <v>264321.25284999999</v>
      </c>
      <c r="G25" s="9">
        <f>_xlfn.XLOOKUP($A$18,'[1]Week 31 -&gt; 39 + 46 -&gt; 48'!$B:$B,'[1]Week 31 -&gt; 39 + 46 -&gt; 48'!$Q:$Q)</f>
        <v>264321.25284999999</v>
      </c>
      <c r="H25" s="9">
        <f>_xlfn.XLOOKUP($A$18,'[1]Week 31 -&gt; 39 + 46 -&gt; 48'!$B:$B,'[1]Week 31 -&gt; 39 + 46 -&gt; 48'!$Q:$Q)</f>
        <v>264321.25284999999</v>
      </c>
      <c r="I25" s="9">
        <f>_xlfn.XLOOKUP($A$18,'[1]Week 31 -&gt; 39 + 46 -&gt; 48'!$B:$B,'[1]Week 31 -&gt; 39 + 46 -&gt; 48'!$Q:$Q)</f>
        <v>264321.25284999999</v>
      </c>
      <c r="J25" s="9">
        <f>_xlfn.XLOOKUP($A$18,'[1]Week 31 -&gt; 39 + 46 -&gt; 48'!$B:$B,'[1]Week 31 -&gt; 39 + 46 -&gt; 48'!$Q:$Q)</f>
        <v>264321.25284999999</v>
      </c>
      <c r="K25" s="9">
        <f>_xlfn.XLOOKUP($A$18,'[1]week 40'!$A:$A,'[1]week 40'!$AB:$AB)</f>
        <v>231787.45786153845</v>
      </c>
      <c r="L25" s="9">
        <f>_xlfn.XLOOKUP($A$18,'[1]week 41'!$A:$A,'[1]week 41'!$AB:$AB)</f>
        <v>227341.3873384615</v>
      </c>
      <c r="M25" s="9">
        <f>_xlfn.XLOOKUP($A$18,'[1]week 42'!$A:$A,'[1]week 42'!$AB:$AB)</f>
        <v>247345.65311538463</v>
      </c>
      <c r="N25" s="9">
        <f>_xlfn.XLOOKUP($A$18,'[1]week 43'!$A:$A,'[1]week 43'!$AB:$AB)</f>
        <v>256210.93172307694</v>
      </c>
      <c r="O25" s="9">
        <f>_xlfn.XLOOKUP($A$18,'[1]week 44'!$A:$A,'[1]week 44'!$AB:$AB)</f>
        <v>302178.06288461544</v>
      </c>
      <c r="P25" s="9">
        <f>_xlfn.XLOOKUP($A$18,'[1]week 45'!$A:$A,'[1]week 45'!$AB:$AB)</f>
        <v>321064.02417692309</v>
      </c>
      <c r="Q25" s="9">
        <f>_xlfn.XLOOKUP($A$18,'[1]Week 31 -&gt; 39 + 46 -&gt; 48'!$B:$B,'[1]Week 31 -&gt; 39 + 46 -&gt; 48'!$Q:$Q)</f>
        <v>264321.25284999999</v>
      </c>
      <c r="R25" s="9">
        <f>_xlfn.XLOOKUP($A$18,'[1]Week 31 -&gt; 39 + 46 -&gt; 48'!$B:$B,'[1]Week 31 -&gt; 39 + 46 -&gt; 48'!$Q:$Q)</f>
        <v>264321.25284999999</v>
      </c>
      <c r="S25" s="9">
        <f>_xlfn.XLOOKUP($A$18,'[1]Week 31 -&gt; 39 + 46 -&gt; 48'!$B:$B,'[1]Week 31 -&gt; 39 + 46 -&gt; 48'!$Q:$Q)</f>
        <v>264321.25284999999</v>
      </c>
    </row>
    <row r="26" spans="1:19" x14ac:dyDescent="0.3">
      <c r="A26" s="10" t="s">
        <v>5</v>
      </c>
      <c r="B26">
        <f>_xlfn.XLOOKUP($A$18,'[2]Week 31'!$B:$B,'[2]Week 31'!$S:$S)</f>
        <v>110918.5979999999</v>
      </c>
      <c r="C26">
        <f>_xlfn.XLOOKUP($A$18,'[2]Week 32'!$B:$B,'[2]Week 32'!$S:$S)</f>
        <v>104467.5979999999</v>
      </c>
      <c r="D26">
        <f>_xlfn.XLOOKUP($A$18,'[2]week 33'!$B:$B,'[2]week 33'!$S:$S)</f>
        <v>98586.597999999896</v>
      </c>
      <c r="E26">
        <f>_xlfn.XLOOKUP($A$18,'[2]week 34'!$B:$B,'[2]week 34'!$S:$S)</f>
        <v>90357.597999999896</v>
      </c>
      <c r="F26">
        <f>_xlfn.XLOOKUP($A$18,'[2]week 35'!$B:$B,'[2]week 35'!$S:$S)</f>
        <v>99735.597999999896</v>
      </c>
      <c r="G26">
        <f>_xlfn.XLOOKUP($A$18,'[2]week 36'!$B:$B,'[2]week 36'!$S:$S)</f>
        <v>125870.59799999988</v>
      </c>
      <c r="H26">
        <f>_xlfn.XLOOKUP($A$18,'[2]week 37'!$B:$B,'[2]week 37'!$S:$S)</f>
        <v>105959.59799999988</v>
      </c>
      <c r="I26">
        <f>_xlfn.XLOOKUP($A$18,'[2]week 38'!$B:$B,'[2]week 38'!$S:$S)</f>
        <v>90745.597999999882</v>
      </c>
      <c r="J26">
        <f>_xlfn.XLOOKUP($A$18,'[2]week 39'!$B:$B,'[2]week 39'!$S:$S)</f>
        <v>82939.597999999882</v>
      </c>
      <c r="K26">
        <f>_xlfn.XLOOKUP($A$18,'[2]week 40'!$B:$B,'[2]week 40'!$S:$S)</f>
        <v>105710.59799999988</v>
      </c>
      <c r="L26">
        <f>_xlfn.XLOOKUP($A$18,'[2]week 41'!$B:$B,'[2]week 41'!$S:$S)</f>
        <v>92676.597999999882</v>
      </c>
      <c r="M26">
        <f>_xlfn.XLOOKUP($A$18,'[2]week 42'!$B:$B,'[2]week 42'!$S:$S)</f>
        <v>103594.59799999988</v>
      </c>
      <c r="N26">
        <f>_xlfn.XLOOKUP($A$18,'[2]week 43'!$B:$B,'[2]week 43'!$S:$S)</f>
        <v>96475.597999999882</v>
      </c>
      <c r="O26">
        <f>_xlfn.XLOOKUP($A$18,'[2]week 44'!$B:$B,'[2]week 44'!$S:$S)</f>
        <v>85757.597999999882</v>
      </c>
      <c r="P26">
        <f>_xlfn.XLOOKUP($A$18,'[2]week 45'!$B:$B,'[2]week 45'!$S:$S)</f>
        <v>79538.597999999882</v>
      </c>
      <c r="Q26">
        <f>_xlfn.XLOOKUP($A$18,'[2]week 46'!$B:$B,'[2]week 46'!$S:$S)</f>
        <v>66408.597999999882</v>
      </c>
      <c r="R26">
        <f>_xlfn.XLOOKUP($A$18,'[2]week 47'!$B:$B,'[2]week 47'!$S:$S)</f>
        <v>20596.597999999882</v>
      </c>
      <c r="S26">
        <f>_xlfn.XLOOKUP($A$18,'[2]week 48'!$B:$B,'[2]week 48'!$S:$S)</f>
        <v>47339.597999999882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</dc:creator>
  <cp:lastModifiedBy>Tommy</cp:lastModifiedBy>
  <dcterms:created xsi:type="dcterms:W3CDTF">2021-12-20T21:20:20Z</dcterms:created>
  <dcterms:modified xsi:type="dcterms:W3CDTF">2022-03-19T13:08:34Z</dcterms:modified>
</cp:coreProperties>
</file>